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<sst xmlns="http://schemas.openxmlformats.org/spreadsheetml/2006/main" count="28" uniqueCount="28">
  <si>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PROGRAMAS</t>
  </si>
  <si>
    <t>Ingeniería Industrial</t>
  </si>
  <si>
    <t>Ingeniería Ambiental</t>
  </si>
  <si>
    <t>Ingeniería de Sistemas</t>
  </si>
  <si>
    <t>PREGRADO</t>
  </si>
  <si>
    <t>Administración Bancaria y Financiera</t>
  </si>
  <si>
    <t>Administración Comercial</t>
  </si>
  <si>
    <t>Administración de Emp. Agropecuarias</t>
  </si>
  <si>
    <t>Administración Turística</t>
  </si>
  <si>
    <t>Medicina Veterinaria y Zootecnia</t>
  </si>
  <si>
    <t>Mercadeo, Publicidad y Ventas</t>
  </si>
  <si>
    <t>Negocios Internacionales</t>
  </si>
  <si>
    <t>Gerencia Sistemas Integrados de CalidadPOSTGRADO</t>
  </si>
  <si>
    <t>TOTALINSCRITOSESTUDIANTES</t>
  </si>
  <si>
    <t>TOTALMATRICULADOS POR 1a VEZESTUDIANTES</t>
  </si>
  <si>
    <t>TOTALTOTAL MATRICULADOSESTUDIANTES</t>
  </si>
  <si>
    <t>HSEMESTRE IINSCRITOSESTUDIANTES</t>
  </si>
  <si>
    <t>MSEMESTRE IINSCRITOSESTUDIANTES</t>
  </si>
  <si>
    <t>HSEMESTRE IIINSCRITOSESTUDIANTES</t>
  </si>
  <si>
    <t>MSEMESTRE IIINSCRITOSESTUDIANTES</t>
  </si>
  <si>
    <t>HSEMESTRE IMATRICULADOS POR 1a VEZESTUDIANTES</t>
  </si>
  <si>
    <t>MSEMESTRE IMATRICULADOS POR 1a VEZESTUDIANTES</t>
  </si>
  <si>
    <t>HSEMESTRE IIMATRICULADOS POR 1a VEZESTUDIANTES</t>
  </si>
  <si>
    <t>MSEMESTRE IIMATRICULADOS POR 1a VEZESTUDIANTES</t>
  </si>
  <si>
    <t>HSEMESTRE ITOTAL MATRICULADOSESTUDIANTES</t>
  </si>
  <si>
    <t>MSEMESTRE ITOTAL MATRICULADOSESTUDIANTES</t>
  </si>
  <si>
    <t>HSEMESTRE IITOTAL MATRICULADOSESTUDIANTES</t>
  </si>
  <si>
    <t>MSEMESTRE IITOTAL MATRICULADOSESTUDIANTES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</si>
</sst>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_(* #,##0.0_);_(* \(#,##0.0\);_(* &quot;-&quot;??_);_(@_)"/>
    <numFmt numFmtId="195" formatCode="_(* #,##0_);_(* \(#,##0\);_(* &quot;-&quot;??_);_(@_)"/>
    <numFmt numFmtId="196" formatCode="#,##0.000_);\(#,##0.000\)"/>
    <numFmt numFmtId="197" formatCode="#,##0;[Red]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8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37" fontId="0" fillId="0" borderId="0" xfId="0" applyAlignment="1">
      <alignment/>
    </xf>
    <xf numFmtId="37" fontId="46" fillId="0" borderId="10" xfId="0" applyFont="1" applyBorder="1" applyAlignment="1">
      <alignment vertical="center"/>
    </xf>
    <xf numFmtId="37" fontId="46" fillId="0" borderId="11" xfId="0" applyFont="1" applyBorder="1" applyAlignment="1">
      <alignment horizontal="center" vertical="center"/>
    </xf>
    <xf numFmtId="37" fontId="46" fillId="0" borderId="12" xfId="0" applyFont="1" applyBorder="1" applyAlignment="1">
      <alignment horizontal="center" vertical="center"/>
    </xf>
    <xf numFmtId="37" fontId="47" fillId="0" borderId="11" xfId="0" applyFont="1" applyBorder="1" applyAlignment="1">
      <alignment horizontal="center" vertical="center"/>
    </xf>
    <xf numFmtId="37" fontId="47" fillId="0" borderId="10" xfId="0" applyFont="1" applyBorder="1" applyAlignment="1">
      <alignment vertical="center"/>
    </xf>
    <xf numFmtId="37" fontId="47" fillId="0" borderId="11" xfId="0" applyFont="1" applyBorder="1" applyAlignment="1">
      <alignment vertical="center"/>
    </xf>
    <xf numFmtId="37" fontId="46" fillId="33" borderId="13" xfId="0" applyFont="1" applyFill="1" applyBorder="1" applyAlignment="1">
      <alignment horizontal="center" vertical="center"/>
    </xf>
    <xf numFmtId="37" fontId="46" fillId="33" borderId="14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PageLayoutView="0" workbookViewId="0" topLeftCell="A1">
      <selection activeCell="H14" sqref="H14"/>
    </sheetView>
  </sheetViews>
  <sheetFormatPr defaultColWidth="11.0703125" defaultRowHeight="20.25"/>
  <cols>
    <col min="1" max="1" width="19.921875" style="0" customWidth="1"/>
    <col min="2" max="11" width="3.69140625" style="0" customWidth="1"/>
    <col min="12" max="12" width="4.4609375" style="0" customWidth="1"/>
    <col min="13" max="16" width="3.69140625" style="0" customWidth="1"/>
  </cols>
  <sheetData>
    <row r="1" spans="1:16" ht="18.75" thickBot="1">
      <c r="A1" s="8" t="s">
        <v>0</v>
      </c>
      <c r="B1" s="8" t="s">
        <v>13</v>
      </c>
      <c r="C1" s="7" t="s">
        <v>16</v>
      </c>
      <c r="D1" s="7" t="s">
        <v>17</v>
      </c>
      <c r="E1" s="7" t="s">
        <v>18</v>
      </c>
      <c r="F1" s="7" t="s">
        <v>19</v>
      </c>
      <c r="G1" s="8" t="s">
        <v>14</v>
      </c>
      <c r="H1" s="7" t="s">
        <v>20</v>
      </c>
      <c r="I1" s="7" t="s">
        <v>21</v>
      </c>
      <c r="J1" s="7" t="s">
        <v>22</v>
      </c>
      <c r="K1" s="7" t="s">
        <v>23</v>
      </c>
      <c r="L1" s="8" t="s">
        <v>15</v>
      </c>
      <c r="M1" s="7" t="s">
        <v>24</v>
      </c>
      <c r="N1" s="7" t="s">
        <v>25</v>
      </c>
      <c r="O1" s="7" t="s">
        <v>26</v>
      </c>
      <c r="P1" s="7" t="s">
        <v>27</v>
      </c>
    </row>
    <row r="2" spans="1:16" ht="18.75" thickBot="1">
      <c r="A2" s="1" t="s">
        <v>4</v>
      </c>
      <c r="B2" s="2">
        <f>SUM(C2:F2)</f>
        <v>1782</v>
      </c>
      <c r="C2" s="3">
        <v>398</v>
      </c>
      <c r="D2" s="3">
        <v>443</v>
      </c>
      <c r="E2" s="3">
        <v>517</v>
      </c>
      <c r="F2" s="3">
        <v>424</v>
      </c>
      <c r="G2" s="2">
        <f>SUM(H2:K2)</f>
        <v>998</v>
      </c>
      <c r="H2" s="3">
        <v>221</v>
      </c>
      <c r="I2" s="3">
        <v>225</v>
      </c>
      <c r="J2" s="3">
        <v>306</v>
      </c>
      <c r="K2" s="3">
        <v>246</v>
      </c>
      <c r="L2" s="2">
        <f>SUM(M2:P2)</f>
        <v>10143</v>
      </c>
      <c r="M2" s="3">
        <v>2406</v>
      </c>
      <c r="N2" s="3">
        <v>2669</v>
      </c>
      <c r="O2" s="3">
        <v>2438</v>
      </c>
      <c r="P2" s="3">
        <v>2630</v>
      </c>
    </row>
    <row r="3" spans="1:16" ht="18.75" thickBot="1">
      <c r="A3" s="5" t="s">
        <v>5</v>
      </c>
      <c r="B3" s="2">
        <f aca="true" t="shared" si="0" ref="B3:B12">SUM(C3:F3)</f>
        <v>117</v>
      </c>
      <c r="C3" s="4">
        <v>20</v>
      </c>
      <c r="D3" s="4">
        <v>41</v>
      </c>
      <c r="E3" s="4">
        <v>20</v>
      </c>
      <c r="F3" s="4">
        <v>36</v>
      </c>
      <c r="G3" s="2">
        <f aca="true" t="shared" si="1" ref="G3:G12">SUM(H3:K3)</f>
        <v>77</v>
      </c>
      <c r="H3" s="4">
        <v>12</v>
      </c>
      <c r="I3" s="4">
        <v>31</v>
      </c>
      <c r="J3" s="4">
        <v>12</v>
      </c>
      <c r="K3" s="4">
        <v>22</v>
      </c>
      <c r="L3" s="2">
        <f aca="true" t="shared" si="2" ref="L3:L12">SUM(M3:P3)</f>
        <v>631</v>
      </c>
      <c r="M3" s="4">
        <v>84</v>
      </c>
      <c r="N3" s="4">
        <v>239</v>
      </c>
      <c r="O3" s="4">
        <v>86</v>
      </c>
      <c r="P3" s="4">
        <v>222</v>
      </c>
    </row>
    <row r="4" spans="1:16" ht="18.75" thickBot="1">
      <c r="A4" s="5" t="s">
        <v>6</v>
      </c>
      <c r="B4" s="2">
        <f t="shared" si="0"/>
        <v>46</v>
      </c>
      <c r="C4" s="4">
        <v>0</v>
      </c>
      <c r="D4" s="4">
        <v>0</v>
      </c>
      <c r="E4" s="4">
        <v>16</v>
      </c>
      <c r="F4" s="4">
        <v>30</v>
      </c>
      <c r="G4" s="2">
        <f t="shared" si="1"/>
        <v>29</v>
      </c>
      <c r="H4" s="4">
        <v>0</v>
      </c>
      <c r="I4" s="4">
        <v>0</v>
      </c>
      <c r="J4" s="4">
        <v>10</v>
      </c>
      <c r="K4" s="4">
        <v>19</v>
      </c>
      <c r="L4" s="2">
        <f t="shared" si="2"/>
        <v>325</v>
      </c>
      <c r="M4" s="4">
        <v>55</v>
      </c>
      <c r="N4" s="4">
        <v>104</v>
      </c>
      <c r="O4" s="4">
        <v>60</v>
      </c>
      <c r="P4" s="4">
        <v>106</v>
      </c>
    </row>
    <row r="5" spans="1:16" ht="18.75" thickBot="1">
      <c r="A5" s="5" t="s">
        <v>7</v>
      </c>
      <c r="B5" s="2">
        <f t="shared" si="0"/>
        <v>0</v>
      </c>
      <c r="C5" s="4">
        <v>0</v>
      </c>
      <c r="D5" s="4">
        <v>0</v>
      </c>
      <c r="E5" s="4">
        <v>0</v>
      </c>
      <c r="F5" s="4">
        <v>0</v>
      </c>
      <c r="G5" s="2">
        <f t="shared" si="1"/>
        <v>0</v>
      </c>
      <c r="H5" s="4">
        <v>0</v>
      </c>
      <c r="I5" s="4">
        <v>0</v>
      </c>
      <c r="J5" s="4">
        <v>0</v>
      </c>
      <c r="K5" s="4">
        <v>0</v>
      </c>
      <c r="L5" s="2">
        <f t="shared" si="2"/>
        <v>74</v>
      </c>
      <c r="M5" s="4">
        <v>21</v>
      </c>
      <c r="N5" s="4">
        <v>19</v>
      </c>
      <c r="O5" s="4">
        <v>16</v>
      </c>
      <c r="P5" s="4">
        <v>18</v>
      </c>
    </row>
    <row r="6" spans="1:16" ht="18.75" thickBot="1">
      <c r="A6" s="5" t="s">
        <v>8</v>
      </c>
      <c r="B6" s="2">
        <f t="shared" si="0"/>
        <v>34</v>
      </c>
      <c r="C6" s="4">
        <v>7</v>
      </c>
      <c r="D6" s="4">
        <v>17</v>
      </c>
      <c r="E6" s="4">
        <v>2</v>
      </c>
      <c r="F6" s="4">
        <v>8</v>
      </c>
      <c r="G6" s="2">
        <f t="shared" si="1"/>
        <v>24</v>
      </c>
      <c r="H6" s="4">
        <v>6</v>
      </c>
      <c r="I6" s="4">
        <v>14</v>
      </c>
      <c r="J6" s="4">
        <v>0</v>
      </c>
      <c r="K6" s="4">
        <v>4</v>
      </c>
      <c r="L6" s="2">
        <f t="shared" si="2"/>
        <v>103</v>
      </c>
      <c r="M6" s="4">
        <v>17</v>
      </c>
      <c r="N6" s="4">
        <v>38</v>
      </c>
      <c r="O6" s="4">
        <v>15</v>
      </c>
      <c r="P6" s="4">
        <v>33</v>
      </c>
    </row>
    <row r="7" spans="1:16" ht="18.75" thickBot="1">
      <c r="A7" s="5" t="s">
        <v>2</v>
      </c>
      <c r="B7" s="2">
        <f t="shared" si="0"/>
        <v>751</v>
      </c>
      <c r="C7" s="4">
        <v>242</v>
      </c>
      <c r="D7" s="4">
        <v>283</v>
      </c>
      <c r="E7" s="4">
        <v>120</v>
      </c>
      <c r="F7" s="4">
        <v>106</v>
      </c>
      <c r="G7" s="2">
        <f t="shared" si="1"/>
        <v>361</v>
      </c>
      <c r="H7" s="4">
        <v>112</v>
      </c>
      <c r="I7" s="4">
        <v>114</v>
      </c>
      <c r="J7" s="4">
        <v>70</v>
      </c>
      <c r="K7" s="4">
        <v>65</v>
      </c>
      <c r="L7" s="2">
        <f t="shared" si="2"/>
        <v>3000</v>
      </c>
      <c r="M7" s="4">
        <v>629</v>
      </c>
      <c r="N7" s="4">
        <v>902</v>
      </c>
      <c r="O7" s="4">
        <v>606</v>
      </c>
      <c r="P7" s="4">
        <v>863</v>
      </c>
    </row>
    <row r="8" spans="1:16" ht="18.75" thickBot="1">
      <c r="A8" s="5" t="s">
        <v>3</v>
      </c>
      <c r="B8" s="2">
        <f t="shared" si="0"/>
        <v>138</v>
      </c>
      <c r="C8" s="4">
        <v>71</v>
      </c>
      <c r="D8" s="4">
        <v>13</v>
      </c>
      <c r="E8" s="4">
        <v>41</v>
      </c>
      <c r="F8" s="4">
        <v>13</v>
      </c>
      <c r="G8" s="2">
        <f t="shared" si="1"/>
        <v>101</v>
      </c>
      <c r="H8" s="4">
        <v>49</v>
      </c>
      <c r="I8" s="4">
        <v>8</v>
      </c>
      <c r="J8" s="4">
        <v>36</v>
      </c>
      <c r="K8" s="4">
        <v>8</v>
      </c>
      <c r="L8" s="2">
        <f t="shared" si="2"/>
        <v>742</v>
      </c>
      <c r="M8" s="4">
        <v>280</v>
      </c>
      <c r="N8" s="4">
        <v>103</v>
      </c>
      <c r="O8" s="4">
        <v>270</v>
      </c>
      <c r="P8" s="4">
        <v>89</v>
      </c>
    </row>
    <row r="9" spans="1:16" ht="18.75" thickBot="1">
      <c r="A9" s="5" t="s">
        <v>1</v>
      </c>
      <c r="B9" s="2">
        <f t="shared" si="0"/>
        <v>439</v>
      </c>
      <c r="C9" s="4">
        <v>0</v>
      </c>
      <c r="D9" s="4">
        <v>0</v>
      </c>
      <c r="E9" s="4">
        <v>268</v>
      </c>
      <c r="F9" s="4">
        <v>171</v>
      </c>
      <c r="G9" s="2">
        <f t="shared" si="1"/>
        <v>225</v>
      </c>
      <c r="H9" s="4">
        <v>0</v>
      </c>
      <c r="I9" s="4">
        <v>0</v>
      </c>
      <c r="J9" s="4">
        <v>140</v>
      </c>
      <c r="K9" s="4">
        <v>85</v>
      </c>
      <c r="L9" s="2">
        <f t="shared" si="2"/>
        <v>3794</v>
      </c>
      <c r="M9" s="4">
        <v>978</v>
      </c>
      <c r="N9" s="4">
        <v>859</v>
      </c>
      <c r="O9" s="4">
        <v>1056</v>
      </c>
      <c r="P9" s="4">
        <v>901</v>
      </c>
    </row>
    <row r="10" spans="1:16" ht="18.75" thickBot="1">
      <c r="A10" s="5" t="s">
        <v>9</v>
      </c>
      <c r="B10" s="2">
        <f t="shared" si="0"/>
        <v>126</v>
      </c>
      <c r="C10" s="4">
        <v>33</v>
      </c>
      <c r="D10" s="4">
        <v>36</v>
      </c>
      <c r="E10" s="4">
        <v>29</v>
      </c>
      <c r="F10" s="4">
        <v>28</v>
      </c>
      <c r="G10" s="2">
        <f t="shared" si="1"/>
        <v>84</v>
      </c>
      <c r="H10" s="4">
        <v>22</v>
      </c>
      <c r="I10" s="4">
        <v>19</v>
      </c>
      <c r="J10" s="4">
        <v>21</v>
      </c>
      <c r="K10" s="4">
        <v>22</v>
      </c>
      <c r="L10" s="2">
        <f t="shared" si="2"/>
        <v>711</v>
      </c>
      <c r="M10" s="4">
        <v>191</v>
      </c>
      <c r="N10" s="4">
        <v>167</v>
      </c>
      <c r="O10" s="4">
        <v>185</v>
      </c>
      <c r="P10" s="4">
        <v>168</v>
      </c>
    </row>
    <row r="11" spans="1:16" ht="18.75" thickBot="1">
      <c r="A11" s="5" t="s">
        <v>10</v>
      </c>
      <c r="B11" s="2">
        <f t="shared" si="0"/>
        <v>40</v>
      </c>
      <c r="C11" s="4">
        <v>8</v>
      </c>
      <c r="D11" s="4">
        <v>14</v>
      </c>
      <c r="E11" s="4">
        <v>3</v>
      </c>
      <c r="F11" s="4">
        <v>15</v>
      </c>
      <c r="G11" s="2">
        <f t="shared" si="1"/>
        <v>30</v>
      </c>
      <c r="H11" s="4">
        <v>7</v>
      </c>
      <c r="I11" s="4">
        <v>8</v>
      </c>
      <c r="J11" s="4">
        <v>3</v>
      </c>
      <c r="K11" s="4">
        <v>12</v>
      </c>
      <c r="L11" s="2">
        <f t="shared" si="2"/>
        <v>324</v>
      </c>
      <c r="M11" s="4">
        <v>70</v>
      </c>
      <c r="N11" s="4">
        <v>99</v>
      </c>
      <c r="O11" s="4">
        <v>61</v>
      </c>
      <c r="P11" s="4">
        <v>94</v>
      </c>
    </row>
    <row r="12" spans="1:16" ht="18.75" thickBot="1">
      <c r="A12" s="5" t="s">
        <v>11</v>
      </c>
      <c r="B12" s="2">
        <f t="shared" si="0"/>
        <v>91</v>
      </c>
      <c r="C12" s="4">
        <v>17</v>
      </c>
      <c r="D12" s="4">
        <v>39</v>
      </c>
      <c r="E12" s="4">
        <v>18</v>
      </c>
      <c r="F12" s="4">
        <v>17</v>
      </c>
      <c r="G12" s="2">
        <f t="shared" si="1"/>
        <v>67</v>
      </c>
      <c r="H12" s="4">
        <v>13</v>
      </c>
      <c r="I12" s="4">
        <v>31</v>
      </c>
      <c r="J12" s="4">
        <v>14</v>
      </c>
      <c r="K12" s="4">
        <v>9</v>
      </c>
      <c r="L12" s="2">
        <f t="shared" si="2"/>
        <v>439</v>
      </c>
      <c r="M12" s="4">
        <v>81</v>
      </c>
      <c r="N12" s="4">
        <v>139</v>
      </c>
      <c r="O12" s="4">
        <v>83</v>
      </c>
      <c r="P12" s="4">
        <v>136</v>
      </c>
    </row>
    <row r="13" spans="1:16" ht="18.75" thickBot="1">
      <c r="A13" s="5" t="s">
        <v>12</v>
      </c>
      <c r="B13" s="2">
        <v>55</v>
      </c>
      <c r="C13" s="4">
        <v>22</v>
      </c>
      <c r="D13" s="4">
        <v>14</v>
      </c>
      <c r="E13" s="4">
        <v>5</v>
      </c>
      <c r="F13" s="4">
        <v>14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2">
        <v>48</v>
      </c>
      <c r="M13" s="4">
        <v>17</v>
      </c>
      <c r="N13" s="4">
        <v>15</v>
      </c>
      <c r="O13" s="4">
        <v>4</v>
      </c>
      <c r="P13" s="4">
        <v>12</v>
      </c>
    </row>
  </sheetData>
  <sheetProtection/>
  <printOptions horizontalCentered="1"/>
  <pageMargins left="0.31496062992125984" right="0.31496062992125984" top="0.7480314960629921" bottom="0.7480314960629921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2015-03-18T15:02:29Z</cp:lastPrinted>
  <dcterms:modified xsi:type="dcterms:W3CDTF">2021-05-08T16:04:14Z</dcterms:modified>
  <cp:category/>
  <cp:version/>
  <cp:contentType/>
  <cp:contentStatus/>
</cp:coreProperties>
</file>