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68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<sst xmlns="http://schemas.openxmlformats.org/spreadsheetml/2006/main" count="70" uniqueCount="55">
  <si>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MUNICIPIOS</t>
  </si>
  <si>
    <t>Energía Eléctrica</t>
  </si>
  <si>
    <t>Alcantarillado</t>
  </si>
  <si>
    <t>Gas Natural Domiciliario</t>
  </si>
  <si>
    <t>Teléfono</t>
  </si>
  <si>
    <t>Recolección de Basura</t>
  </si>
  <si>
    <t>Acueducto</t>
  </si>
  <si>
    <t>SI</t>
  </si>
  <si>
    <t>NO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</si>
  <si>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</si>
  <si>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</si>
  <si>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</si>
  <si>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</si>
  <si>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</si>
  <si>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</si>
  <si>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</si>
  <si>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</si>
  <si>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</si>
  <si>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</si>
  <si>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</si>
  <si>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</si>
  <si>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</si>
  <si>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</si>
  <si>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</si>
  <si>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</si>
  <si>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</si>
  <si>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</si>
  <si>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</si>
  <si>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</si>
  <si>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</si>
  <si>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</si>
  <si>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</si>
  <si>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</si>
  <si>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</si>
  <si>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</si>
  <si>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</si>
  <si>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</si>
  <si>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</si>
  <si>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</si>
  <si>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</si>
  <si>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</si>
  <si>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</si>
  <si>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</si>
  <si>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</si>
  <si>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</si>
  <si>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</si>
  <si>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</si>
  <si>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</si>
  <si>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NUMERO DE  VIVIENDAS CON SERVICIOS PUBLICOS POR MUNICIPIOS EN EL DEPARTAMENTO</t>
  </si>
  <si>
    <t>SISTEMA DE INFORMACION REGIONAL "SIR"</t>
  </si>
  <si>
    <t>GOBERNACION DEL HUILA</t>
  </si>
  <si>
    <t>DEPARTAMENTO ADMINISTRATIVO DE PLANEACION</t>
  </si>
  <si>
    <t>Datos Preliminares</t>
  </si>
  <si>
    <t>CODIGO DANE</t>
  </si>
  <si>
    <r>
      <t xml:space="preserve">Fuente: </t>
    </r>
    <r>
      <rPr>
        <sz val="10"/>
        <rFont val="Arial"/>
        <family val="2"/>
      </rPr>
      <t>Base Certificada a Diciembre de 2016.  Registros Validados y Suspendidos - DNP</t>
    </r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</si>
</sst>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C$&quot;* #,##0_);_(&quot;C$&quot;* \(#,##0\);_(&quot;C$&quot;* &quot;-&quot;_);_(@_)"/>
    <numFmt numFmtId="165" formatCode="_(&quot;C$&quot;* #,##0.00_);_(&quot;C$&quot;* \(#,##0.00\);_(&quot;C$&quot;* &quot;-&quot;??_);_(@_)"/>
    <numFmt numFmtId="166" formatCode="_(* #,##0.0_);_(* \(#,##0.0\);_(* &quot;-&quot;??_);_(@_)"/>
    <numFmt numFmtId="167" formatCode="_(* #,##0_);_(* \(#,##0\);_(* &quot;-&quot;??_);_(@_)"/>
    <numFmt numFmtId="168" formatCode="[$-240A]dddd\,\ dd&quot; de &quot;mmmm&quot; de &quot;yyyy"/>
    <numFmt numFmtId="169" formatCode="[$-240A]hh:mm:ss\ AM/PM"/>
    <numFmt numFmtId="170" formatCode="0.0"/>
    <numFmt numFmtId="171" formatCode="0_);\(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7" fontId="2" fillId="0" borderId="0" xfId="47" applyNumberFormat="1" applyFont="1" applyFill="1" applyBorder="1" applyAlignment="1">
      <alignment/>
    </xf>
    <xf numFmtId="167" fontId="2" fillId="0" borderId="0" xfId="47" applyNumberFormat="1" applyFont="1" applyFill="1" applyBorder="1" applyAlignment="1">
      <alignment horizontal="right"/>
    </xf>
    <xf numFmtId="167" fontId="2" fillId="0" borderId="10" xfId="47" applyNumberFormat="1" applyFont="1" applyFill="1" applyBorder="1" applyAlignment="1">
      <alignment/>
    </xf>
    <xf numFmtId="0" fontId="39" fillId="0" borderId="0" xfId="0" applyFont="1" applyFill="1" applyAlignment="1">
      <alignment/>
    </xf>
    <xf numFmtId="167" fontId="3" fillId="0" borderId="0" xfId="47" applyNumberFormat="1" applyFont="1" applyFill="1" applyBorder="1" applyAlignment="1">
      <alignment wrapText="1"/>
    </xf>
    <xf numFmtId="167" fontId="2" fillId="0" borderId="11" xfId="47" applyNumberFormat="1" applyFont="1" applyFill="1" applyBorder="1" applyAlignment="1">
      <alignment/>
    </xf>
    <xf numFmtId="167" fontId="2" fillId="0" borderId="12" xfId="47" applyNumberFormat="1" applyFont="1" applyFill="1" applyBorder="1" applyAlignment="1">
      <alignment/>
    </xf>
    <xf numFmtId="0" fontId="2" fillId="0" borderId="0" xfId="0" applyFont="1" applyFill="1" applyAlignment="1">
      <alignment/>
    </xf>
    <xf numFmtId="166" fontId="39" fillId="0" borderId="0" xfId="47" applyNumberFormat="1" applyFont="1" applyFill="1" applyAlignment="1">
      <alignment/>
    </xf>
    <xf numFmtId="167" fontId="3" fillId="0" borderId="13" xfId="47" applyNumberFormat="1" applyFont="1" applyFill="1" applyBorder="1" applyAlignment="1">
      <alignment wrapText="1"/>
    </xf>
    <xf numFmtId="167" fontId="3" fillId="0" borderId="10" xfId="47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167" fontId="2" fillId="0" borderId="13" xfId="47" applyNumberFormat="1" applyFont="1" applyFill="1" applyBorder="1" applyAlignment="1">
      <alignment/>
    </xf>
    <xf numFmtId="167" fontId="2" fillId="0" borderId="14" xfId="47" applyNumberFormat="1" applyFont="1" applyFill="1" applyBorder="1" applyAlignment="1">
      <alignment/>
    </xf>
    <xf numFmtId="167" fontId="2" fillId="0" borderId="13" xfId="47" applyNumberFormat="1" applyFont="1" applyFill="1" applyBorder="1" applyAlignment="1">
      <alignment horizontal="right"/>
    </xf>
    <xf numFmtId="167" fontId="2" fillId="0" borderId="10" xfId="47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71" fontId="3" fillId="33" borderId="21" xfId="0" applyNumberFormat="1" applyFont="1" applyFill="1" applyBorder="1" applyAlignment="1">
      <alignment horizontal="center" vertical="center"/>
    </xf>
    <xf numFmtId="171" fontId="3" fillId="33" borderId="22" xfId="0" applyNumberFormat="1" applyFont="1" applyFill="1" applyBorder="1" applyAlignment="1">
      <alignment horizontal="center" vertical="center"/>
    </xf>
    <xf numFmtId="171" fontId="3" fillId="33" borderId="2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828675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590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X61"/>
  <sheetViews>
    <sheetView showGridLines="0" tabSelected="1" zoomScalePageLayoutView="0" workbookViewId="0" topLeftCell="A1">
      <selection activeCell="A54" sqref="A54"/>
    </sheetView>
  </sheetViews>
  <sheetFormatPr defaultColWidth="11.421875" defaultRowHeight="15"/>
  <cols>
    <col min="2" max="2" width="12.7109375" style="6" customWidth="1"/>
    <col min="3" max="20" width="8.8515625" style="6" customWidth="1"/>
  </cols>
  <sheetData>
    <row r="1" ht="12.75"/>
    <row r="2" ht="12.75"/>
    <row r="3" ht="12.75"/>
    <row r="4" ht="12.75"/>
    <row r="5" ht="12.75"/>
    <row r="6" ht="13.5" thickBot="1"/>
    <row r="7" spans="1:20" ht="16.5" customHeight="1">
      <c r="A7" s="33" t="s">
        <v>49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5"/>
    </row>
    <row r="8" spans="1:20" ht="15">
      <c r="A8" s="36" t="s">
        <v>50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2"/>
    </row>
    <row r="9" spans="1:24" ht="15.75" thickBot="1">
      <c r="A9" s="37" t="s">
        <v>51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9"/>
      <c r="X9" s="19"/>
    </row>
    <row r="10" ht="6.75" customHeight="1" thickBot="1"/>
    <row r="11" spans="1:20" ht="18.75" customHeight="1" thickBot="1">
      <c r="A11" s="40" t="s">
        <v>48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2"/>
    </row>
    <row r="12" spans="2:20" ht="6" customHeight="1" thickBot="1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18" customHeight="1" thickBot="1">
      <c r="A13" s="40">
        <v>2016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2"/>
    </row>
    <row r="14" spans="1:20" ht="12.75" customHeight="1">
      <c r="A14" s="23" t="s">
        <v>53</v>
      </c>
      <c r="B14" s="23" t="s">
        <v>0</v>
      </c>
      <c r="C14" s="24" t="s">
        <v>1</v>
      </c>
      <c r="D14" s="25"/>
      <c r="E14" s="26"/>
      <c r="F14" s="24" t="s">
        <v>2</v>
      </c>
      <c r="G14" s="25"/>
      <c r="H14" s="26"/>
      <c r="I14" s="24" t="s">
        <v>3</v>
      </c>
      <c r="J14" s="25"/>
      <c r="K14" s="26"/>
      <c r="L14" s="24" t="s">
        <v>4</v>
      </c>
      <c r="M14" s="25"/>
      <c r="N14" s="26"/>
      <c r="O14" s="24" t="s">
        <v>5</v>
      </c>
      <c r="P14" s="25"/>
      <c r="Q14" s="26"/>
      <c r="R14" s="24" t="s">
        <v>6</v>
      </c>
      <c r="S14" s="25"/>
      <c r="T14" s="26"/>
    </row>
    <row r="15" spans="1:20" ht="19.5" customHeight="1" thickBot="1">
      <c r="A15" s="27"/>
      <c r="B15" s="27"/>
      <c r="C15" s="28"/>
      <c r="D15" s="29"/>
      <c r="E15" s="30"/>
      <c r="F15" s="28"/>
      <c r="G15" s="29"/>
      <c r="H15" s="30"/>
      <c r="I15" s="28"/>
      <c r="J15" s="29"/>
      <c r="K15" s="30"/>
      <c r="L15" s="28"/>
      <c r="M15" s="29"/>
      <c r="N15" s="30"/>
      <c r="O15" s="28"/>
      <c r="P15" s="29"/>
      <c r="Q15" s="30"/>
      <c r="R15" s="28"/>
      <c r="S15" s="29"/>
      <c r="T15" s="30"/>
    </row>
    <row r="16" spans="1:20" ht="20.25" customHeight="1" thickBot="1">
      <c r="A16" s="31"/>
      <c r="B16" s="31"/>
      <c r="C16" s="32" t="s">
        <v>7</v>
      </c>
      <c r="D16" s="32" t="s">
        <v>8</v>
      </c>
      <c r="E16" s="32" t="s">
        <v>9</v>
      </c>
      <c r="F16" s="32" t="s">
        <v>7</v>
      </c>
      <c r="G16" s="32" t="s">
        <v>8</v>
      </c>
      <c r="H16" s="32" t="s">
        <v>9</v>
      </c>
      <c r="I16" s="32" t="s">
        <v>7</v>
      </c>
      <c r="J16" s="32" t="s">
        <v>8</v>
      </c>
      <c r="K16" s="32" t="s">
        <v>9</v>
      </c>
      <c r="L16" s="32" t="s">
        <v>7</v>
      </c>
      <c r="M16" s="32" t="s">
        <v>8</v>
      </c>
      <c r="N16" s="32" t="s">
        <v>9</v>
      </c>
      <c r="O16" s="32" t="s">
        <v>7</v>
      </c>
      <c r="P16" s="32" t="s">
        <v>8</v>
      </c>
      <c r="Q16" s="32" t="s">
        <v>9</v>
      </c>
      <c r="R16" s="32" t="s">
        <v>7</v>
      </c>
      <c r="S16" s="32" t="s">
        <v>8</v>
      </c>
      <c r="T16" s="32" t="s">
        <v>9</v>
      </c>
    </row>
    <row r="17" spans="1:20" ht="8.25" customHeight="1">
      <c r="A17" s="47"/>
      <c r="B17" s="54"/>
      <c r="C17" s="48"/>
      <c r="D17" s="49"/>
      <c r="E17" s="50"/>
      <c r="F17" s="49"/>
      <c r="G17" s="49"/>
      <c r="H17" s="49"/>
      <c r="I17" s="48"/>
      <c r="J17" s="49"/>
      <c r="K17" s="50"/>
      <c r="L17" s="49"/>
      <c r="M17" s="49"/>
      <c r="N17" s="49"/>
      <c r="O17" s="48"/>
      <c r="P17" s="49"/>
      <c r="Q17" s="50"/>
      <c r="R17" s="49"/>
      <c r="S17" s="49"/>
      <c r="T17" s="50"/>
    </row>
    <row r="18" spans="1:20" ht="12.75" customHeight="1">
      <c r="A18" s="52">
        <v>41</v>
      </c>
      <c r="B18" s="55" t="s">
        <v>10</v>
      </c>
      <c r="C18" s="12">
        <f>SUM(C20:C56)</f>
        <v>232959</v>
      </c>
      <c r="D18" s="7">
        <f aca="true" t="shared" si="0" ref="D18:T18">SUM(D20:D57)</f>
        <v>18736</v>
      </c>
      <c r="E18" s="13">
        <f t="shared" si="0"/>
        <v>251695</v>
      </c>
      <c r="F18" s="7">
        <f t="shared" si="0"/>
        <v>143460</v>
      </c>
      <c r="G18" s="7">
        <f t="shared" si="0"/>
        <v>108235</v>
      </c>
      <c r="H18" s="7">
        <f t="shared" si="0"/>
        <v>251695</v>
      </c>
      <c r="I18" s="12">
        <f t="shared" si="0"/>
        <v>110078</v>
      </c>
      <c r="J18" s="7">
        <f t="shared" si="0"/>
        <v>141617</v>
      </c>
      <c r="K18" s="13">
        <f t="shared" si="0"/>
        <v>251695</v>
      </c>
      <c r="L18" s="7">
        <f t="shared" si="0"/>
        <v>34349</v>
      </c>
      <c r="M18" s="7">
        <f t="shared" si="0"/>
        <v>217346</v>
      </c>
      <c r="N18" s="7">
        <f t="shared" si="0"/>
        <v>251695</v>
      </c>
      <c r="O18" s="12">
        <f t="shared" si="0"/>
        <v>146057</v>
      </c>
      <c r="P18" s="7">
        <f t="shared" si="0"/>
        <v>105638</v>
      </c>
      <c r="Q18" s="13">
        <f t="shared" si="0"/>
        <v>251695</v>
      </c>
      <c r="R18" s="7">
        <f t="shared" si="0"/>
        <v>177666</v>
      </c>
      <c r="S18" s="7">
        <f t="shared" si="0"/>
        <v>74029</v>
      </c>
      <c r="T18" s="13">
        <f t="shared" si="0"/>
        <v>251695</v>
      </c>
    </row>
    <row r="19" spans="1:20" ht="9" customHeight="1">
      <c r="A19" s="53"/>
      <c r="B19" s="56"/>
      <c r="C19" s="14"/>
      <c r="D19" s="1"/>
      <c r="E19" s="2"/>
      <c r="F19" s="1"/>
      <c r="G19" s="1"/>
      <c r="H19" s="1"/>
      <c r="I19" s="14"/>
      <c r="J19" s="1"/>
      <c r="K19" s="2"/>
      <c r="L19" s="1"/>
      <c r="M19" s="1"/>
      <c r="N19" s="1"/>
      <c r="O19" s="14"/>
      <c r="P19" s="1"/>
      <c r="Q19" s="2"/>
      <c r="R19" s="1"/>
      <c r="S19" s="1"/>
      <c r="T19" s="2"/>
    </row>
    <row r="20" spans="1:20" ht="15">
      <c r="A20" s="52">
        <v>41001</v>
      </c>
      <c r="B20" s="56" t="s">
        <v>11</v>
      </c>
      <c r="C20" s="15">
        <v>69523</v>
      </c>
      <c r="D20" s="3">
        <v>1009</v>
      </c>
      <c r="E20" s="5">
        <v>70532</v>
      </c>
      <c r="F20" s="3">
        <v>60645</v>
      </c>
      <c r="G20" s="3">
        <v>9887</v>
      </c>
      <c r="H20" s="3">
        <v>70532</v>
      </c>
      <c r="I20" s="17">
        <v>58521</v>
      </c>
      <c r="J20" s="4">
        <v>12011</v>
      </c>
      <c r="K20" s="18">
        <v>70532</v>
      </c>
      <c r="L20" s="4">
        <v>25751</v>
      </c>
      <c r="M20" s="4">
        <v>44781</v>
      </c>
      <c r="N20" s="4">
        <v>70532</v>
      </c>
      <c r="O20" s="17">
        <v>64835</v>
      </c>
      <c r="P20" s="4">
        <v>5697</v>
      </c>
      <c r="Q20" s="18">
        <v>70532</v>
      </c>
      <c r="R20" s="4">
        <v>65010</v>
      </c>
      <c r="S20" s="4">
        <v>5522</v>
      </c>
      <c r="T20" s="5">
        <v>70532</v>
      </c>
    </row>
    <row r="21" spans="1:20" ht="15">
      <c r="A21" s="52">
        <v>41006</v>
      </c>
      <c r="B21" s="56" t="s">
        <v>12</v>
      </c>
      <c r="C21" s="15">
        <v>6075</v>
      </c>
      <c r="D21" s="3">
        <v>1159</v>
      </c>
      <c r="E21" s="5">
        <v>7234</v>
      </c>
      <c r="F21" s="3">
        <v>1210</v>
      </c>
      <c r="G21" s="3">
        <v>6024</v>
      </c>
      <c r="H21" s="3">
        <v>7234</v>
      </c>
      <c r="I21" s="17">
        <v>236</v>
      </c>
      <c r="J21" s="4">
        <v>6998</v>
      </c>
      <c r="K21" s="18">
        <v>7234</v>
      </c>
      <c r="L21" s="4">
        <v>88</v>
      </c>
      <c r="M21" s="4">
        <v>7146</v>
      </c>
      <c r="N21" s="4">
        <v>7234</v>
      </c>
      <c r="O21" s="17">
        <v>1311</v>
      </c>
      <c r="P21" s="4">
        <v>5923</v>
      </c>
      <c r="Q21" s="18">
        <v>7234</v>
      </c>
      <c r="R21" s="4">
        <v>3023</v>
      </c>
      <c r="S21" s="4">
        <v>4211</v>
      </c>
      <c r="T21" s="5">
        <v>7234</v>
      </c>
    </row>
    <row r="22" spans="1:20" ht="15">
      <c r="A22" s="52">
        <v>41013</v>
      </c>
      <c r="B22" s="56" t="s">
        <v>13</v>
      </c>
      <c r="C22" s="15">
        <v>1923</v>
      </c>
      <c r="D22" s="3">
        <v>161</v>
      </c>
      <c r="E22" s="5">
        <v>2084</v>
      </c>
      <c r="F22" s="3">
        <v>1166</v>
      </c>
      <c r="G22" s="3">
        <v>918</v>
      </c>
      <c r="H22" s="3">
        <v>2084</v>
      </c>
      <c r="I22" s="17">
        <v>605</v>
      </c>
      <c r="J22" s="4">
        <v>1479</v>
      </c>
      <c r="K22" s="18">
        <v>2084</v>
      </c>
      <c r="L22" s="4">
        <v>96</v>
      </c>
      <c r="M22" s="4">
        <v>1988</v>
      </c>
      <c r="N22" s="4">
        <v>2084</v>
      </c>
      <c r="O22" s="17">
        <v>1210</v>
      </c>
      <c r="P22" s="4">
        <v>874</v>
      </c>
      <c r="Q22" s="18">
        <v>2084</v>
      </c>
      <c r="R22" s="4">
        <v>1380</v>
      </c>
      <c r="S22" s="4">
        <v>704</v>
      </c>
      <c r="T22" s="5">
        <v>2084</v>
      </c>
    </row>
    <row r="23" spans="1:20" ht="15">
      <c r="A23" s="52">
        <v>41016</v>
      </c>
      <c r="B23" s="56" t="s">
        <v>14</v>
      </c>
      <c r="C23" s="15">
        <v>4098</v>
      </c>
      <c r="D23" s="3">
        <v>371</v>
      </c>
      <c r="E23" s="5">
        <v>4469</v>
      </c>
      <c r="F23" s="3">
        <v>2612</v>
      </c>
      <c r="G23" s="3">
        <v>1857</v>
      </c>
      <c r="H23" s="3">
        <v>4469</v>
      </c>
      <c r="I23" s="17">
        <v>2050</v>
      </c>
      <c r="J23" s="4">
        <v>2419</v>
      </c>
      <c r="K23" s="18">
        <v>4469</v>
      </c>
      <c r="L23" s="4">
        <v>154</v>
      </c>
      <c r="M23" s="4">
        <v>4315</v>
      </c>
      <c r="N23" s="4">
        <v>4469</v>
      </c>
      <c r="O23" s="17">
        <v>2421</v>
      </c>
      <c r="P23" s="4">
        <v>2048</v>
      </c>
      <c r="Q23" s="18">
        <v>4469</v>
      </c>
      <c r="R23" s="4">
        <v>3059</v>
      </c>
      <c r="S23" s="4">
        <v>1410</v>
      </c>
      <c r="T23" s="5">
        <v>4469</v>
      </c>
    </row>
    <row r="24" spans="1:20" ht="15">
      <c r="A24" s="52">
        <v>41020</v>
      </c>
      <c r="B24" s="56" t="s">
        <v>15</v>
      </c>
      <c r="C24" s="15">
        <v>5502</v>
      </c>
      <c r="D24" s="3">
        <v>546</v>
      </c>
      <c r="E24" s="5">
        <v>6048</v>
      </c>
      <c r="F24" s="3">
        <v>2685</v>
      </c>
      <c r="G24" s="3">
        <v>3363</v>
      </c>
      <c r="H24" s="3">
        <v>6048</v>
      </c>
      <c r="I24" s="17">
        <v>2213</v>
      </c>
      <c r="J24" s="4">
        <v>3835</v>
      </c>
      <c r="K24" s="18">
        <v>6048</v>
      </c>
      <c r="L24" s="4">
        <v>155</v>
      </c>
      <c r="M24" s="4">
        <v>5893</v>
      </c>
      <c r="N24" s="4">
        <v>6048</v>
      </c>
      <c r="O24" s="17">
        <v>2516</v>
      </c>
      <c r="P24" s="4">
        <v>3532</v>
      </c>
      <c r="Q24" s="18">
        <v>6048</v>
      </c>
      <c r="R24" s="4">
        <v>2993</v>
      </c>
      <c r="S24" s="4">
        <v>3055</v>
      </c>
      <c r="T24" s="5">
        <v>6048</v>
      </c>
    </row>
    <row r="25" spans="1:20" ht="15">
      <c r="A25" s="52">
        <v>41026</v>
      </c>
      <c r="B25" s="56" t="s">
        <v>16</v>
      </c>
      <c r="C25" s="15">
        <v>1038</v>
      </c>
      <c r="D25" s="3">
        <v>74</v>
      </c>
      <c r="E25" s="5">
        <v>1112</v>
      </c>
      <c r="F25" s="3">
        <v>716</v>
      </c>
      <c r="G25" s="3">
        <v>396</v>
      </c>
      <c r="H25" s="3">
        <v>1112</v>
      </c>
      <c r="I25" s="17">
        <v>482</v>
      </c>
      <c r="J25" s="4">
        <v>630</v>
      </c>
      <c r="K25" s="18">
        <v>1112</v>
      </c>
      <c r="L25" s="4">
        <v>112</v>
      </c>
      <c r="M25" s="4">
        <v>1000</v>
      </c>
      <c r="N25" s="4">
        <v>1112</v>
      </c>
      <c r="O25" s="17">
        <v>751</v>
      </c>
      <c r="P25" s="4">
        <v>361</v>
      </c>
      <c r="Q25" s="18">
        <v>1112</v>
      </c>
      <c r="R25" s="4">
        <v>776</v>
      </c>
      <c r="S25" s="4">
        <v>336</v>
      </c>
      <c r="T25" s="5">
        <v>1112</v>
      </c>
    </row>
    <row r="26" spans="1:20" ht="15">
      <c r="A26" s="52">
        <v>41078</v>
      </c>
      <c r="B26" s="56" t="s">
        <v>17</v>
      </c>
      <c r="C26" s="15">
        <v>1903</v>
      </c>
      <c r="D26" s="3">
        <v>158</v>
      </c>
      <c r="E26" s="5">
        <v>2061</v>
      </c>
      <c r="F26" s="3">
        <v>1069</v>
      </c>
      <c r="G26" s="3">
        <v>992</v>
      </c>
      <c r="H26" s="3">
        <v>2061</v>
      </c>
      <c r="I26" s="17">
        <v>926</v>
      </c>
      <c r="J26" s="4">
        <v>1135</v>
      </c>
      <c r="K26" s="18">
        <v>2061</v>
      </c>
      <c r="L26" s="4">
        <v>140</v>
      </c>
      <c r="M26" s="4">
        <v>1921</v>
      </c>
      <c r="N26" s="4">
        <v>2061</v>
      </c>
      <c r="O26" s="17">
        <v>1087</v>
      </c>
      <c r="P26" s="4">
        <v>974</v>
      </c>
      <c r="Q26" s="18">
        <v>2061</v>
      </c>
      <c r="R26" s="4">
        <v>1311</v>
      </c>
      <c r="S26" s="4">
        <v>750</v>
      </c>
      <c r="T26" s="5">
        <v>2061</v>
      </c>
    </row>
    <row r="27" spans="1:20" ht="15">
      <c r="A27" s="52">
        <v>41132</v>
      </c>
      <c r="B27" s="56" t="s">
        <v>18</v>
      </c>
      <c r="C27" s="15">
        <v>7693</v>
      </c>
      <c r="D27" s="3">
        <v>310</v>
      </c>
      <c r="E27" s="5">
        <v>8003</v>
      </c>
      <c r="F27" s="3">
        <v>5399</v>
      </c>
      <c r="G27" s="3">
        <v>2604</v>
      </c>
      <c r="H27" s="3">
        <v>8003</v>
      </c>
      <c r="I27" s="17">
        <v>4635</v>
      </c>
      <c r="J27" s="4">
        <v>3368</v>
      </c>
      <c r="K27" s="18">
        <v>8003</v>
      </c>
      <c r="L27" s="4">
        <v>792</v>
      </c>
      <c r="M27" s="4">
        <v>7211</v>
      </c>
      <c r="N27" s="4">
        <v>8003</v>
      </c>
      <c r="O27" s="17">
        <v>5544</v>
      </c>
      <c r="P27" s="4">
        <v>2459</v>
      </c>
      <c r="Q27" s="18">
        <v>8003</v>
      </c>
      <c r="R27" s="4">
        <v>5682</v>
      </c>
      <c r="S27" s="4">
        <v>2321</v>
      </c>
      <c r="T27" s="5">
        <v>8003</v>
      </c>
    </row>
    <row r="28" spans="1:20" ht="15">
      <c r="A28" s="52">
        <v>41206</v>
      </c>
      <c r="B28" s="56" t="s">
        <v>19</v>
      </c>
      <c r="C28" s="15">
        <v>2076</v>
      </c>
      <c r="D28" s="3">
        <v>346</v>
      </c>
      <c r="E28" s="5">
        <v>2422</v>
      </c>
      <c r="F28" s="3">
        <v>643</v>
      </c>
      <c r="G28" s="3">
        <v>1779</v>
      </c>
      <c r="H28" s="3">
        <v>2422</v>
      </c>
      <c r="I28" s="17">
        <v>182</v>
      </c>
      <c r="J28" s="4">
        <v>2240</v>
      </c>
      <c r="K28" s="18">
        <v>2422</v>
      </c>
      <c r="L28" s="4">
        <v>32</v>
      </c>
      <c r="M28" s="4">
        <v>2390</v>
      </c>
      <c r="N28" s="4">
        <v>2422</v>
      </c>
      <c r="O28" s="17">
        <v>620</v>
      </c>
      <c r="P28" s="4">
        <v>1802</v>
      </c>
      <c r="Q28" s="18">
        <v>2422</v>
      </c>
      <c r="R28" s="4">
        <v>638</v>
      </c>
      <c r="S28" s="4">
        <v>1784</v>
      </c>
      <c r="T28" s="5">
        <v>2422</v>
      </c>
    </row>
    <row r="29" spans="1:20" ht="15">
      <c r="A29" s="52">
        <v>41244</v>
      </c>
      <c r="B29" s="56" t="s">
        <v>20</v>
      </c>
      <c r="C29" s="15">
        <v>910</v>
      </c>
      <c r="D29" s="3">
        <v>73</v>
      </c>
      <c r="E29" s="5">
        <v>983</v>
      </c>
      <c r="F29" s="3">
        <v>506</v>
      </c>
      <c r="G29" s="3">
        <v>477</v>
      </c>
      <c r="H29" s="3">
        <v>983</v>
      </c>
      <c r="I29" s="17">
        <v>163</v>
      </c>
      <c r="J29" s="4">
        <v>820</v>
      </c>
      <c r="K29" s="18">
        <v>983</v>
      </c>
      <c r="L29" s="4">
        <v>16</v>
      </c>
      <c r="M29" s="4">
        <v>967</v>
      </c>
      <c r="N29" s="4">
        <v>983</v>
      </c>
      <c r="O29" s="17">
        <v>305</v>
      </c>
      <c r="P29" s="4">
        <v>678</v>
      </c>
      <c r="Q29" s="18">
        <v>983</v>
      </c>
      <c r="R29" s="4">
        <v>783</v>
      </c>
      <c r="S29" s="4">
        <v>200</v>
      </c>
      <c r="T29" s="5">
        <v>983</v>
      </c>
    </row>
    <row r="30" spans="1:20" ht="15">
      <c r="A30" s="52">
        <v>41298</v>
      </c>
      <c r="B30" s="56" t="s">
        <v>21</v>
      </c>
      <c r="C30" s="15">
        <v>13762</v>
      </c>
      <c r="D30" s="3">
        <v>1005</v>
      </c>
      <c r="E30" s="5">
        <v>14767</v>
      </c>
      <c r="F30" s="3">
        <v>6954</v>
      </c>
      <c r="G30" s="3">
        <v>7813</v>
      </c>
      <c r="H30" s="3">
        <v>14767</v>
      </c>
      <c r="I30" s="17">
        <v>4705</v>
      </c>
      <c r="J30" s="4">
        <v>10062</v>
      </c>
      <c r="K30" s="18">
        <v>14767</v>
      </c>
      <c r="L30" s="4">
        <v>807</v>
      </c>
      <c r="M30" s="4">
        <v>13960</v>
      </c>
      <c r="N30" s="4">
        <v>14767</v>
      </c>
      <c r="O30" s="17">
        <v>7510</v>
      </c>
      <c r="P30" s="4">
        <v>7257</v>
      </c>
      <c r="Q30" s="18">
        <v>14767</v>
      </c>
      <c r="R30" s="4">
        <v>9873</v>
      </c>
      <c r="S30" s="4">
        <v>4894</v>
      </c>
      <c r="T30" s="5">
        <v>14767</v>
      </c>
    </row>
    <row r="31" spans="1:20" ht="15">
      <c r="A31" s="52">
        <v>41306</v>
      </c>
      <c r="B31" s="56" t="s">
        <v>22</v>
      </c>
      <c r="C31" s="15">
        <v>6155</v>
      </c>
      <c r="D31" s="3">
        <v>639</v>
      </c>
      <c r="E31" s="5">
        <v>6794</v>
      </c>
      <c r="F31" s="3">
        <v>3549</v>
      </c>
      <c r="G31" s="3">
        <v>3245</v>
      </c>
      <c r="H31" s="3">
        <v>6794</v>
      </c>
      <c r="I31" s="17">
        <v>2564</v>
      </c>
      <c r="J31" s="4">
        <v>4230</v>
      </c>
      <c r="K31" s="18">
        <v>6794</v>
      </c>
      <c r="L31" s="4">
        <v>444</v>
      </c>
      <c r="M31" s="4">
        <v>6350</v>
      </c>
      <c r="N31" s="4">
        <v>6794</v>
      </c>
      <c r="O31" s="17">
        <v>3686</v>
      </c>
      <c r="P31" s="4">
        <v>3108</v>
      </c>
      <c r="Q31" s="18">
        <v>6794</v>
      </c>
      <c r="R31" s="4">
        <v>5218</v>
      </c>
      <c r="S31" s="4">
        <v>1576</v>
      </c>
      <c r="T31" s="5">
        <v>6794</v>
      </c>
    </row>
    <row r="32" spans="1:20" ht="15">
      <c r="A32" s="52">
        <v>41319</v>
      </c>
      <c r="B32" s="56" t="s">
        <v>23</v>
      </c>
      <c r="C32" s="15">
        <v>3785</v>
      </c>
      <c r="D32" s="3">
        <v>340</v>
      </c>
      <c r="E32" s="5">
        <v>4125</v>
      </c>
      <c r="F32" s="3">
        <v>1287</v>
      </c>
      <c r="G32" s="3">
        <v>2838</v>
      </c>
      <c r="H32" s="3">
        <v>4125</v>
      </c>
      <c r="I32" s="17">
        <v>959</v>
      </c>
      <c r="J32" s="4">
        <v>3166</v>
      </c>
      <c r="K32" s="18">
        <v>4125</v>
      </c>
      <c r="L32" s="4">
        <v>176</v>
      </c>
      <c r="M32" s="4">
        <v>3949</v>
      </c>
      <c r="N32" s="4">
        <v>4125</v>
      </c>
      <c r="O32" s="17">
        <v>1359</v>
      </c>
      <c r="P32" s="4">
        <v>2766</v>
      </c>
      <c r="Q32" s="18">
        <v>4125</v>
      </c>
      <c r="R32" s="4">
        <v>2728</v>
      </c>
      <c r="S32" s="4">
        <v>1397</v>
      </c>
      <c r="T32" s="5">
        <v>4125</v>
      </c>
    </row>
    <row r="33" spans="1:20" ht="15">
      <c r="A33" s="52">
        <v>41349</v>
      </c>
      <c r="B33" s="56" t="s">
        <v>24</v>
      </c>
      <c r="C33" s="15">
        <v>1549</v>
      </c>
      <c r="D33" s="3">
        <v>145</v>
      </c>
      <c r="E33" s="5">
        <v>1694</v>
      </c>
      <c r="F33" s="3">
        <v>1211</v>
      </c>
      <c r="G33" s="3">
        <v>483</v>
      </c>
      <c r="H33" s="3">
        <v>1694</v>
      </c>
      <c r="I33" s="17">
        <v>969</v>
      </c>
      <c r="J33" s="4">
        <v>725</v>
      </c>
      <c r="K33" s="18">
        <v>1694</v>
      </c>
      <c r="L33" s="4">
        <v>100</v>
      </c>
      <c r="M33" s="4">
        <v>1594</v>
      </c>
      <c r="N33" s="4">
        <v>1694</v>
      </c>
      <c r="O33" s="17">
        <v>1224</v>
      </c>
      <c r="P33" s="4">
        <v>470</v>
      </c>
      <c r="Q33" s="18">
        <v>1694</v>
      </c>
      <c r="R33" s="4">
        <v>1361</v>
      </c>
      <c r="S33" s="4">
        <v>333</v>
      </c>
      <c r="T33" s="5">
        <v>1694</v>
      </c>
    </row>
    <row r="34" spans="1:20" ht="15">
      <c r="A34" s="52">
        <v>41357</v>
      </c>
      <c r="B34" s="56" t="s">
        <v>25</v>
      </c>
      <c r="C34" s="15">
        <v>2142</v>
      </c>
      <c r="D34" s="3">
        <v>398</v>
      </c>
      <c r="E34" s="5">
        <v>2540</v>
      </c>
      <c r="F34" s="3">
        <v>990</v>
      </c>
      <c r="G34" s="3">
        <v>1550</v>
      </c>
      <c r="H34" s="3">
        <v>2540</v>
      </c>
      <c r="I34" s="17">
        <v>389</v>
      </c>
      <c r="J34" s="4">
        <v>2151</v>
      </c>
      <c r="K34" s="18">
        <v>2540</v>
      </c>
      <c r="L34" s="4">
        <v>71</v>
      </c>
      <c r="M34" s="4">
        <v>2469</v>
      </c>
      <c r="N34" s="4">
        <v>2540</v>
      </c>
      <c r="O34" s="17">
        <v>947</v>
      </c>
      <c r="P34" s="4">
        <v>1593</v>
      </c>
      <c r="Q34" s="18">
        <v>2540</v>
      </c>
      <c r="R34" s="4">
        <v>1069</v>
      </c>
      <c r="S34" s="4">
        <v>1471</v>
      </c>
      <c r="T34" s="5">
        <v>2540</v>
      </c>
    </row>
    <row r="35" spans="1:20" ht="15">
      <c r="A35" s="52">
        <v>41359</v>
      </c>
      <c r="B35" s="56" t="s">
        <v>26</v>
      </c>
      <c r="C35" s="15">
        <v>5453</v>
      </c>
      <c r="D35" s="3">
        <v>836</v>
      </c>
      <c r="E35" s="5">
        <v>6289</v>
      </c>
      <c r="F35" s="3">
        <v>1335</v>
      </c>
      <c r="G35" s="3">
        <v>4954</v>
      </c>
      <c r="H35" s="3">
        <v>6289</v>
      </c>
      <c r="I35" s="17">
        <v>149</v>
      </c>
      <c r="J35" s="4">
        <v>6140</v>
      </c>
      <c r="K35" s="18">
        <v>6289</v>
      </c>
      <c r="L35" s="4">
        <v>46</v>
      </c>
      <c r="M35" s="4">
        <v>6243</v>
      </c>
      <c r="N35" s="4">
        <v>6289</v>
      </c>
      <c r="O35" s="17">
        <v>1318</v>
      </c>
      <c r="P35" s="4">
        <v>4971</v>
      </c>
      <c r="Q35" s="18">
        <v>6289</v>
      </c>
      <c r="R35" s="4">
        <v>4418</v>
      </c>
      <c r="S35" s="4">
        <v>1871</v>
      </c>
      <c r="T35" s="5">
        <v>6289</v>
      </c>
    </row>
    <row r="36" spans="1:20" ht="15">
      <c r="A36" s="52">
        <v>41378</v>
      </c>
      <c r="B36" s="56" t="s">
        <v>27</v>
      </c>
      <c r="C36" s="15">
        <v>2925</v>
      </c>
      <c r="D36" s="3">
        <v>666</v>
      </c>
      <c r="E36" s="5">
        <v>3591</v>
      </c>
      <c r="F36" s="3">
        <v>1487</v>
      </c>
      <c r="G36" s="3">
        <v>2104</v>
      </c>
      <c r="H36" s="3">
        <v>3591</v>
      </c>
      <c r="I36" s="17">
        <v>164</v>
      </c>
      <c r="J36" s="4">
        <v>3427</v>
      </c>
      <c r="K36" s="18">
        <v>3591</v>
      </c>
      <c r="L36" s="4">
        <v>31</v>
      </c>
      <c r="M36" s="4">
        <v>3560</v>
      </c>
      <c r="N36" s="4">
        <v>3591</v>
      </c>
      <c r="O36" s="17">
        <v>1364</v>
      </c>
      <c r="P36" s="4">
        <v>2227</v>
      </c>
      <c r="Q36" s="18">
        <v>3591</v>
      </c>
      <c r="R36" s="4">
        <v>2360</v>
      </c>
      <c r="S36" s="4">
        <v>1231</v>
      </c>
      <c r="T36" s="5">
        <v>3591</v>
      </c>
    </row>
    <row r="37" spans="1:20" ht="15">
      <c r="A37" s="52">
        <v>41396</v>
      </c>
      <c r="B37" s="56" t="s">
        <v>28</v>
      </c>
      <c r="C37" s="15">
        <v>11242</v>
      </c>
      <c r="D37" s="3">
        <v>1802</v>
      </c>
      <c r="E37" s="5">
        <v>13044</v>
      </c>
      <c r="F37" s="3">
        <v>5708</v>
      </c>
      <c r="G37" s="3">
        <v>7336</v>
      </c>
      <c r="H37" s="3">
        <v>13044</v>
      </c>
      <c r="I37" s="17">
        <v>4079</v>
      </c>
      <c r="J37" s="4">
        <v>8965</v>
      </c>
      <c r="K37" s="18">
        <v>13044</v>
      </c>
      <c r="L37" s="4">
        <v>500</v>
      </c>
      <c r="M37" s="4">
        <v>12544</v>
      </c>
      <c r="N37" s="4">
        <v>13044</v>
      </c>
      <c r="O37" s="17">
        <v>5550</v>
      </c>
      <c r="P37" s="4">
        <v>7494</v>
      </c>
      <c r="Q37" s="18">
        <v>13044</v>
      </c>
      <c r="R37" s="4">
        <v>7020</v>
      </c>
      <c r="S37" s="4">
        <v>6024</v>
      </c>
      <c r="T37" s="5">
        <v>13044</v>
      </c>
    </row>
    <row r="38" spans="1:20" ht="15">
      <c r="A38" s="52">
        <v>41483</v>
      </c>
      <c r="B38" s="56" t="s">
        <v>29</v>
      </c>
      <c r="C38" s="15">
        <v>1299</v>
      </c>
      <c r="D38" s="3">
        <v>297</v>
      </c>
      <c r="E38" s="5">
        <v>1596</v>
      </c>
      <c r="F38" s="3">
        <v>536</v>
      </c>
      <c r="G38" s="3">
        <v>1060</v>
      </c>
      <c r="H38" s="3">
        <v>1596</v>
      </c>
      <c r="I38" s="17">
        <v>63</v>
      </c>
      <c r="J38" s="4">
        <v>1533</v>
      </c>
      <c r="K38" s="18">
        <v>1596</v>
      </c>
      <c r="L38" s="4">
        <v>12</v>
      </c>
      <c r="M38" s="4">
        <v>1584</v>
      </c>
      <c r="N38" s="4">
        <v>1596</v>
      </c>
      <c r="O38" s="17">
        <v>486</v>
      </c>
      <c r="P38" s="4">
        <v>1110</v>
      </c>
      <c r="Q38" s="18">
        <v>1596</v>
      </c>
      <c r="R38" s="4">
        <v>829</v>
      </c>
      <c r="S38" s="4">
        <v>767</v>
      </c>
      <c r="T38" s="5">
        <v>1596</v>
      </c>
    </row>
    <row r="39" spans="1:20" ht="15">
      <c r="A39" s="52">
        <v>41503</v>
      </c>
      <c r="B39" s="56" t="s">
        <v>30</v>
      </c>
      <c r="C39" s="15">
        <v>2451</v>
      </c>
      <c r="D39" s="3">
        <v>200</v>
      </c>
      <c r="E39" s="5">
        <v>2651</v>
      </c>
      <c r="F39" s="3">
        <v>694</v>
      </c>
      <c r="G39" s="3">
        <v>1957</v>
      </c>
      <c r="H39" s="3">
        <v>2651</v>
      </c>
      <c r="I39" s="17">
        <v>322</v>
      </c>
      <c r="J39" s="4">
        <v>2329</v>
      </c>
      <c r="K39" s="18">
        <v>2651</v>
      </c>
      <c r="L39" s="4">
        <v>49</v>
      </c>
      <c r="M39" s="4">
        <v>2602</v>
      </c>
      <c r="N39" s="4">
        <v>2651</v>
      </c>
      <c r="O39" s="17">
        <v>359</v>
      </c>
      <c r="P39" s="4">
        <v>2292</v>
      </c>
      <c r="Q39" s="18">
        <v>2651</v>
      </c>
      <c r="R39" s="4">
        <v>1555</v>
      </c>
      <c r="S39" s="4">
        <v>1096</v>
      </c>
      <c r="T39" s="5">
        <v>2651</v>
      </c>
    </row>
    <row r="40" spans="1:20" ht="15">
      <c r="A40" s="52">
        <v>41518</v>
      </c>
      <c r="B40" s="56" t="s">
        <v>31</v>
      </c>
      <c r="C40" s="15">
        <v>1319</v>
      </c>
      <c r="D40" s="3">
        <v>176</v>
      </c>
      <c r="E40" s="5">
        <v>1495</v>
      </c>
      <c r="F40" s="3">
        <v>570</v>
      </c>
      <c r="G40" s="3">
        <v>925</v>
      </c>
      <c r="H40" s="3">
        <v>1495</v>
      </c>
      <c r="I40" s="17">
        <v>521</v>
      </c>
      <c r="J40" s="4">
        <v>974</v>
      </c>
      <c r="K40" s="18">
        <v>1495</v>
      </c>
      <c r="L40" s="4">
        <v>82</v>
      </c>
      <c r="M40" s="4">
        <v>1413</v>
      </c>
      <c r="N40" s="4">
        <v>1495</v>
      </c>
      <c r="O40" s="17">
        <v>591</v>
      </c>
      <c r="P40" s="4">
        <v>904</v>
      </c>
      <c r="Q40" s="18">
        <v>1495</v>
      </c>
      <c r="R40" s="4">
        <v>982</v>
      </c>
      <c r="S40" s="4">
        <v>513</v>
      </c>
      <c r="T40" s="5">
        <v>1495</v>
      </c>
    </row>
    <row r="41" spans="1:20" ht="15">
      <c r="A41" s="52">
        <v>41524</v>
      </c>
      <c r="B41" s="56" t="s">
        <v>32</v>
      </c>
      <c r="C41" s="15">
        <v>6400</v>
      </c>
      <c r="D41" s="3">
        <v>391</v>
      </c>
      <c r="E41" s="5">
        <v>6791</v>
      </c>
      <c r="F41" s="3">
        <v>4150</v>
      </c>
      <c r="G41" s="3">
        <v>2641</v>
      </c>
      <c r="H41" s="3">
        <v>6791</v>
      </c>
      <c r="I41" s="17">
        <v>3857</v>
      </c>
      <c r="J41" s="4">
        <v>2934</v>
      </c>
      <c r="K41" s="18">
        <v>6791</v>
      </c>
      <c r="L41" s="4">
        <v>553</v>
      </c>
      <c r="M41" s="4">
        <v>6238</v>
      </c>
      <c r="N41" s="4">
        <v>6791</v>
      </c>
      <c r="O41" s="17">
        <v>4183</v>
      </c>
      <c r="P41" s="4">
        <v>2608</v>
      </c>
      <c r="Q41" s="18">
        <v>6791</v>
      </c>
      <c r="R41" s="4">
        <v>4853</v>
      </c>
      <c r="S41" s="4">
        <v>1938</v>
      </c>
      <c r="T41" s="5">
        <v>6791</v>
      </c>
    </row>
    <row r="42" spans="1:20" ht="15">
      <c r="A42" s="52">
        <v>41530</v>
      </c>
      <c r="B42" s="56" t="s">
        <v>33</v>
      </c>
      <c r="C42" s="15">
        <v>2296</v>
      </c>
      <c r="D42" s="3">
        <v>450</v>
      </c>
      <c r="E42" s="5">
        <v>2746</v>
      </c>
      <c r="F42" s="3">
        <v>368</v>
      </c>
      <c r="G42" s="3">
        <v>2378</v>
      </c>
      <c r="H42" s="3">
        <v>2746</v>
      </c>
      <c r="I42" s="17">
        <v>13</v>
      </c>
      <c r="J42" s="4">
        <v>2733</v>
      </c>
      <c r="K42" s="18">
        <v>2746</v>
      </c>
      <c r="L42" s="4">
        <v>28</v>
      </c>
      <c r="M42" s="4">
        <v>2718</v>
      </c>
      <c r="N42" s="4">
        <v>2746</v>
      </c>
      <c r="O42" s="17">
        <v>398</v>
      </c>
      <c r="P42" s="4">
        <v>2348</v>
      </c>
      <c r="Q42" s="18">
        <v>2746</v>
      </c>
      <c r="R42" s="4">
        <v>1399</v>
      </c>
      <c r="S42" s="4">
        <v>1347</v>
      </c>
      <c r="T42" s="5">
        <v>2746</v>
      </c>
    </row>
    <row r="43" spans="1:20" ht="15">
      <c r="A43" s="52">
        <v>41548</v>
      </c>
      <c r="B43" s="56" t="s">
        <v>34</v>
      </c>
      <c r="C43" s="15">
        <v>3272</v>
      </c>
      <c r="D43" s="3">
        <v>300</v>
      </c>
      <c r="E43" s="5">
        <v>3572</v>
      </c>
      <c r="F43" s="3">
        <v>1324</v>
      </c>
      <c r="G43" s="3">
        <v>2248</v>
      </c>
      <c r="H43" s="3">
        <v>3572</v>
      </c>
      <c r="I43" s="17">
        <v>164</v>
      </c>
      <c r="J43" s="4">
        <v>3408</v>
      </c>
      <c r="K43" s="18">
        <v>3572</v>
      </c>
      <c r="L43" s="4">
        <v>78</v>
      </c>
      <c r="M43" s="4">
        <v>3494</v>
      </c>
      <c r="N43" s="4">
        <v>3572</v>
      </c>
      <c r="O43" s="17">
        <v>1339</v>
      </c>
      <c r="P43" s="4">
        <v>2233</v>
      </c>
      <c r="Q43" s="18">
        <v>3572</v>
      </c>
      <c r="R43" s="4">
        <v>1990</v>
      </c>
      <c r="S43" s="4">
        <v>1582</v>
      </c>
      <c r="T43" s="5">
        <v>3572</v>
      </c>
    </row>
    <row r="44" spans="1:20" ht="15">
      <c r="A44" s="52">
        <v>41551</v>
      </c>
      <c r="B44" s="56" t="s">
        <v>35</v>
      </c>
      <c r="C44" s="15">
        <v>27613</v>
      </c>
      <c r="D44" s="3">
        <v>2147</v>
      </c>
      <c r="E44" s="5">
        <v>29760</v>
      </c>
      <c r="F44" s="3">
        <v>16831</v>
      </c>
      <c r="G44" s="3">
        <v>12929</v>
      </c>
      <c r="H44" s="3">
        <v>29760</v>
      </c>
      <c r="I44" s="17">
        <v>8273</v>
      </c>
      <c r="J44" s="4">
        <v>21487</v>
      </c>
      <c r="K44" s="18">
        <v>29760</v>
      </c>
      <c r="L44" s="4">
        <v>2289</v>
      </c>
      <c r="M44" s="4">
        <v>27471</v>
      </c>
      <c r="N44" s="4">
        <v>29760</v>
      </c>
      <c r="O44" s="17">
        <v>16700</v>
      </c>
      <c r="P44" s="4">
        <v>13060</v>
      </c>
      <c r="Q44" s="18">
        <v>29760</v>
      </c>
      <c r="R44" s="4">
        <v>21598</v>
      </c>
      <c r="S44" s="4">
        <v>8162</v>
      </c>
      <c r="T44" s="5">
        <v>29760</v>
      </c>
    </row>
    <row r="45" spans="1:20" ht="15">
      <c r="A45" s="52">
        <v>41615</v>
      </c>
      <c r="B45" s="56" t="s">
        <v>36</v>
      </c>
      <c r="C45" s="15">
        <v>5471</v>
      </c>
      <c r="D45" s="3">
        <v>258</v>
      </c>
      <c r="E45" s="5">
        <v>5729</v>
      </c>
      <c r="F45" s="3">
        <v>4297</v>
      </c>
      <c r="G45" s="3">
        <v>1432</v>
      </c>
      <c r="H45" s="3">
        <v>5729</v>
      </c>
      <c r="I45" s="17">
        <v>3968</v>
      </c>
      <c r="J45" s="4">
        <v>1761</v>
      </c>
      <c r="K45" s="18">
        <v>5729</v>
      </c>
      <c r="L45" s="4">
        <v>300</v>
      </c>
      <c r="M45" s="4">
        <v>5429</v>
      </c>
      <c r="N45" s="4">
        <v>5729</v>
      </c>
      <c r="O45" s="17">
        <v>4145</v>
      </c>
      <c r="P45" s="4">
        <v>1584</v>
      </c>
      <c r="Q45" s="18">
        <v>5729</v>
      </c>
      <c r="R45" s="4">
        <v>4863</v>
      </c>
      <c r="S45" s="4">
        <v>866</v>
      </c>
      <c r="T45" s="5">
        <v>5729</v>
      </c>
    </row>
    <row r="46" spans="1:20" ht="15">
      <c r="A46" s="52">
        <v>41660</v>
      </c>
      <c r="B46" s="56" t="s">
        <v>37</v>
      </c>
      <c r="C46" s="15">
        <v>2696</v>
      </c>
      <c r="D46" s="3">
        <v>540</v>
      </c>
      <c r="E46" s="5">
        <v>3236</v>
      </c>
      <c r="F46" s="3">
        <v>508</v>
      </c>
      <c r="G46" s="3">
        <v>2728</v>
      </c>
      <c r="H46" s="3">
        <v>3236</v>
      </c>
      <c r="I46" s="17">
        <v>58</v>
      </c>
      <c r="J46" s="4">
        <v>3178</v>
      </c>
      <c r="K46" s="18">
        <v>3236</v>
      </c>
      <c r="L46" s="4">
        <v>14</v>
      </c>
      <c r="M46" s="4">
        <v>3222</v>
      </c>
      <c r="N46" s="4">
        <v>3236</v>
      </c>
      <c r="O46" s="17">
        <v>422</v>
      </c>
      <c r="P46" s="4">
        <v>2814</v>
      </c>
      <c r="Q46" s="18">
        <v>3236</v>
      </c>
      <c r="R46" s="4">
        <v>889</v>
      </c>
      <c r="S46" s="4">
        <v>2347</v>
      </c>
      <c r="T46" s="5">
        <v>3236</v>
      </c>
    </row>
    <row r="47" spans="1:20" ht="15">
      <c r="A47" s="52">
        <v>41668</v>
      </c>
      <c r="B47" s="56" t="s">
        <v>38</v>
      </c>
      <c r="C47" s="15">
        <v>5951</v>
      </c>
      <c r="D47" s="3">
        <v>1198</v>
      </c>
      <c r="E47" s="5">
        <v>7149</v>
      </c>
      <c r="F47" s="3">
        <v>2061</v>
      </c>
      <c r="G47" s="3">
        <v>5088</v>
      </c>
      <c r="H47" s="3">
        <v>7149</v>
      </c>
      <c r="I47" s="17">
        <v>48</v>
      </c>
      <c r="J47" s="4">
        <v>7101</v>
      </c>
      <c r="K47" s="18">
        <v>7149</v>
      </c>
      <c r="L47" s="4">
        <v>153</v>
      </c>
      <c r="M47" s="4">
        <v>6996</v>
      </c>
      <c r="N47" s="4">
        <v>7149</v>
      </c>
      <c r="O47" s="17">
        <v>1686</v>
      </c>
      <c r="P47" s="4">
        <v>5463</v>
      </c>
      <c r="Q47" s="18">
        <v>7149</v>
      </c>
      <c r="R47" s="4">
        <v>4586</v>
      </c>
      <c r="S47" s="4">
        <v>2563</v>
      </c>
      <c r="T47" s="5">
        <v>7149</v>
      </c>
    </row>
    <row r="48" spans="1:20" ht="15">
      <c r="A48" s="52">
        <v>41676</v>
      </c>
      <c r="B48" s="56" t="s">
        <v>39</v>
      </c>
      <c r="C48" s="15">
        <v>2573</v>
      </c>
      <c r="D48" s="3">
        <v>165</v>
      </c>
      <c r="E48" s="5">
        <v>2738</v>
      </c>
      <c r="F48" s="3">
        <v>728</v>
      </c>
      <c r="G48" s="3">
        <v>2010</v>
      </c>
      <c r="H48" s="3">
        <v>2738</v>
      </c>
      <c r="I48" s="17">
        <v>291</v>
      </c>
      <c r="J48" s="4">
        <v>2447</v>
      </c>
      <c r="K48" s="18">
        <v>2738</v>
      </c>
      <c r="L48" s="4">
        <v>50</v>
      </c>
      <c r="M48" s="4">
        <v>2688</v>
      </c>
      <c r="N48" s="4">
        <v>2738</v>
      </c>
      <c r="O48" s="17">
        <v>770</v>
      </c>
      <c r="P48" s="4">
        <v>1968</v>
      </c>
      <c r="Q48" s="18">
        <v>2738</v>
      </c>
      <c r="R48" s="4">
        <v>1017</v>
      </c>
      <c r="S48" s="4">
        <v>1721</v>
      </c>
      <c r="T48" s="5">
        <v>2738</v>
      </c>
    </row>
    <row r="49" spans="1:20" ht="15">
      <c r="A49" s="52">
        <v>41770</v>
      </c>
      <c r="B49" s="56" t="s">
        <v>40</v>
      </c>
      <c r="C49" s="15">
        <v>3789</v>
      </c>
      <c r="D49" s="3">
        <v>1166</v>
      </c>
      <c r="E49" s="5">
        <v>4955</v>
      </c>
      <c r="F49" s="3">
        <v>1458</v>
      </c>
      <c r="G49" s="3">
        <v>3497</v>
      </c>
      <c r="H49" s="3">
        <v>4955</v>
      </c>
      <c r="I49" s="17">
        <v>564</v>
      </c>
      <c r="J49" s="4">
        <v>4391</v>
      </c>
      <c r="K49" s="18">
        <v>4955</v>
      </c>
      <c r="L49" s="4">
        <v>130</v>
      </c>
      <c r="M49" s="4">
        <v>4825</v>
      </c>
      <c r="N49" s="4">
        <v>4955</v>
      </c>
      <c r="O49" s="17">
        <v>1665</v>
      </c>
      <c r="P49" s="4">
        <v>3290</v>
      </c>
      <c r="Q49" s="18">
        <v>4955</v>
      </c>
      <c r="R49" s="4">
        <v>1364</v>
      </c>
      <c r="S49" s="4">
        <v>3591</v>
      </c>
      <c r="T49" s="5">
        <v>4955</v>
      </c>
    </row>
    <row r="50" spans="1:20" ht="15">
      <c r="A50" s="52">
        <v>41791</v>
      </c>
      <c r="B50" s="56" t="s">
        <v>41</v>
      </c>
      <c r="C50" s="15">
        <v>3795</v>
      </c>
      <c r="D50" s="3">
        <v>291</v>
      </c>
      <c r="E50" s="5">
        <v>4086</v>
      </c>
      <c r="F50" s="3">
        <v>1702</v>
      </c>
      <c r="G50" s="3">
        <v>2384</v>
      </c>
      <c r="H50" s="3">
        <v>4086</v>
      </c>
      <c r="I50" s="17">
        <v>992</v>
      </c>
      <c r="J50" s="4">
        <v>3094</v>
      </c>
      <c r="K50" s="18">
        <v>4086</v>
      </c>
      <c r="L50" s="4">
        <v>175</v>
      </c>
      <c r="M50" s="4">
        <v>3911</v>
      </c>
      <c r="N50" s="4">
        <v>4086</v>
      </c>
      <c r="O50" s="17">
        <v>1341</v>
      </c>
      <c r="P50" s="4">
        <v>2745</v>
      </c>
      <c r="Q50" s="18">
        <v>4086</v>
      </c>
      <c r="R50" s="4">
        <v>2251</v>
      </c>
      <c r="S50" s="4">
        <v>1835</v>
      </c>
      <c r="T50" s="5">
        <v>4086</v>
      </c>
    </row>
    <row r="51" spans="1:20" ht="15">
      <c r="A51" s="52">
        <v>41797</v>
      </c>
      <c r="B51" s="56" t="s">
        <v>44</v>
      </c>
      <c r="C51" s="15">
        <v>2492</v>
      </c>
      <c r="D51" s="3">
        <v>140</v>
      </c>
      <c r="E51" s="5">
        <v>2632</v>
      </c>
      <c r="F51" s="3">
        <v>1776</v>
      </c>
      <c r="G51" s="3">
        <v>856</v>
      </c>
      <c r="H51" s="3">
        <v>2632</v>
      </c>
      <c r="I51" s="17">
        <v>1636</v>
      </c>
      <c r="J51" s="4">
        <v>996</v>
      </c>
      <c r="K51" s="18">
        <v>2632</v>
      </c>
      <c r="L51" s="4">
        <v>234</v>
      </c>
      <c r="M51" s="4">
        <v>2398</v>
      </c>
      <c r="N51" s="4">
        <v>2632</v>
      </c>
      <c r="O51" s="17">
        <v>1774</v>
      </c>
      <c r="P51" s="4">
        <v>858</v>
      </c>
      <c r="Q51" s="18">
        <v>2632</v>
      </c>
      <c r="R51" s="4">
        <v>2067</v>
      </c>
      <c r="S51" s="4">
        <v>565</v>
      </c>
      <c r="T51" s="5">
        <v>2632</v>
      </c>
    </row>
    <row r="52" spans="1:20" ht="15">
      <c r="A52" s="52">
        <v>41799</v>
      </c>
      <c r="B52" s="56" t="s">
        <v>42</v>
      </c>
      <c r="C52" s="15">
        <v>3193</v>
      </c>
      <c r="D52" s="3">
        <v>290</v>
      </c>
      <c r="E52" s="5">
        <v>3483</v>
      </c>
      <c r="F52" s="3">
        <v>1534</v>
      </c>
      <c r="G52" s="3">
        <v>1949</v>
      </c>
      <c r="H52" s="3">
        <v>3483</v>
      </c>
      <c r="I52" s="17">
        <v>1136</v>
      </c>
      <c r="J52" s="4">
        <v>2347</v>
      </c>
      <c r="K52" s="18">
        <v>3483</v>
      </c>
      <c r="L52" s="4">
        <v>135</v>
      </c>
      <c r="M52" s="4">
        <v>3348</v>
      </c>
      <c r="N52" s="4">
        <v>3483</v>
      </c>
      <c r="O52" s="17">
        <v>1391</v>
      </c>
      <c r="P52" s="4">
        <v>2092</v>
      </c>
      <c r="Q52" s="18">
        <v>3483</v>
      </c>
      <c r="R52" s="4">
        <v>2106</v>
      </c>
      <c r="S52" s="4">
        <v>1377</v>
      </c>
      <c r="T52" s="5">
        <v>3483</v>
      </c>
    </row>
    <row r="53" spans="1:20" ht="15">
      <c r="A53" s="52">
        <v>41801</v>
      </c>
      <c r="B53" s="56" t="s">
        <v>43</v>
      </c>
      <c r="C53" s="15">
        <v>1873</v>
      </c>
      <c r="D53" s="3">
        <v>98</v>
      </c>
      <c r="E53" s="5">
        <v>1971</v>
      </c>
      <c r="F53" s="3">
        <v>990</v>
      </c>
      <c r="G53" s="3">
        <v>981</v>
      </c>
      <c r="H53" s="3">
        <v>1971</v>
      </c>
      <c r="I53" s="17">
        <v>947</v>
      </c>
      <c r="J53" s="4">
        <v>1024</v>
      </c>
      <c r="K53" s="18">
        <v>1971</v>
      </c>
      <c r="L53" s="4">
        <v>88</v>
      </c>
      <c r="M53" s="4">
        <v>1883</v>
      </c>
      <c r="N53" s="4">
        <v>1971</v>
      </c>
      <c r="O53" s="17">
        <v>1025</v>
      </c>
      <c r="P53" s="4">
        <v>946</v>
      </c>
      <c r="Q53" s="18">
        <v>1971</v>
      </c>
      <c r="R53" s="4">
        <v>1123</v>
      </c>
      <c r="S53" s="4">
        <v>848</v>
      </c>
      <c r="T53" s="5">
        <v>1971</v>
      </c>
    </row>
    <row r="54" spans="1:20" ht="15">
      <c r="A54" s="52">
        <v>41807</v>
      </c>
      <c r="B54" s="56" t="s">
        <v>45</v>
      </c>
      <c r="C54" s="15">
        <v>5158</v>
      </c>
      <c r="D54" s="3">
        <v>318</v>
      </c>
      <c r="E54" s="5">
        <v>5476</v>
      </c>
      <c r="F54" s="3">
        <v>1868</v>
      </c>
      <c r="G54" s="3">
        <v>3608</v>
      </c>
      <c r="H54" s="3">
        <v>5476</v>
      </c>
      <c r="I54" s="17">
        <v>996</v>
      </c>
      <c r="J54" s="4">
        <v>4480</v>
      </c>
      <c r="K54" s="18">
        <v>5476</v>
      </c>
      <c r="L54" s="4">
        <v>146</v>
      </c>
      <c r="M54" s="4">
        <v>5330</v>
      </c>
      <c r="N54" s="4">
        <v>5476</v>
      </c>
      <c r="O54" s="17">
        <v>1913</v>
      </c>
      <c r="P54" s="4">
        <v>3563</v>
      </c>
      <c r="Q54" s="18">
        <v>5476</v>
      </c>
      <c r="R54" s="4">
        <v>2178</v>
      </c>
      <c r="S54" s="4">
        <v>3298</v>
      </c>
      <c r="T54" s="5">
        <v>5476</v>
      </c>
    </row>
    <row r="55" spans="1:20" ht="15">
      <c r="A55" s="52">
        <v>41872</v>
      </c>
      <c r="B55" s="56" t="s">
        <v>46</v>
      </c>
      <c r="C55" s="15">
        <v>1762</v>
      </c>
      <c r="D55" s="3">
        <v>192</v>
      </c>
      <c r="E55" s="5">
        <v>1954</v>
      </c>
      <c r="F55" s="3">
        <v>1315</v>
      </c>
      <c r="G55" s="3">
        <v>639</v>
      </c>
      <c r="H55" s="3">
        <v>1954</v>
      </c>
      <c r="I55" s="17">
        <v>763</v>
      </c>
      <c r="J55" s="4">
        <v>1191</v>
      </c>
      <c r="K55" s="18">
        <v>1954</v>
      </c>
      <c r="L55" s="4">
        <v>80</v>
      </c>
      <c r="M55" s="4">
        <v>1874</v>
      </c>
      <c r="N55" s="4">
        <v>1954</v>
      </c>
      <c r="O55" s="17">
        <v>690</v>
      </c>
      <c r="P55" s="4">
        <v>1264</v>
      </c>
      <c r="Q55" s="18">
        <v>1954</v>
      </c>
      <c r="R55" s="4">
        <v>1647</v>
      </c>
      <c r="S55" s="4">
        <v>307</v>
      </c>
      <c r="T55" s="5">
        <v>1954</v>
      </c>
    </row>
    <row r="56" spans="1:20" ht="15">
      <c r="A56" s="52">
        <v>41885</v>
      </c>
      <c r="B56" s="56" t="s">
        <v>47</v>
      </c>
      <c r="C56" s="15">
        <v>1802</v>
      </c>
      <c r="D56" s="3">
        <v>81</v>
      </c>
      <c r="E56" s="5">
        <v>1883</v>
      </c>
      <c r="F56" s="3">
        <v>1578</v>
      </c>
      <c r="G56" s="3">
        <v>305</v>
      </c>
      <c r="H56" s="3">
        <v>1883</v>
      </c>
      <c r="I56" s="17">
        <v>1475</v>
      </c>
      <c r="J56" s="4">
        <v>408</v>
      </c>
      <c r="K56" s="18">
        <v>1883</v>
      </c>
      <c r="L56" s="4">
        <v>242</v>
      </c>
      <c r="M56" s="4">
        <v>1641</v>
      </c>
      <c r="N56" s="4">
        <v>1883</v>
      </c>
      <c r="O56" s="17">
        <v>1621</v>
      </c>
      <c r="P56" s="4">
        <v>262</v>
      </c>
      <c r="Q56" s="18">
        <v>1883</v>
      </c>
      <c r="R56" s="4">
        <v>1667</v>
      </c>
      <c r="S56" s="4">
        <v>216</v>
      </c>
      <c r="T56" s="5">
        <v>1883</v>
      </c>
    </row>
    <row r="57" spans="1:20" ht="8.25" customHeight="1" thickBot="1">
      <c r="A57" s="51"/>
      <c r="B57" s="57"/>
      <c r="C57" s="16"/>
      <c r="D57" s="8"/>
      <c r="E57" s="9"/>
      <c r="F57" s="8"/>
      <c r="G57" s="8"/>
      <c r="H57" s="8"/>
      <c r="I57" s="16"/>
      <c r="J57" s="8"/>
      <c r="K57" s="9"/>
      <c r="L57" s="8"/>
      <c r="M57" s="8"/>
      <c r="N57" s="8"/>
      <c r="O57" s="16"/>
      <c r="P57" s="8"/>
      <c r="Q57" s="9"/>
      <c r="R57" s="8"/>
      <c r="S57" s="8"/>
      <c r="T57" s="9"/>
    </row>
    <row r="58" spans="2:5" ht="6.75" customHeight="1" thickBot="1">
      <c r="B58" s="10"/>
      <c r="C58" s="11"/>
      <c r="D58" s="11"/>
      <c r="E58" s="11"/>
    </row>
    <row r="59" spans="1:11" ht="23.25" customHeight="1" thickBot="1">
      <c r="A59" s="44" t="s">
        <v>54</v>
      </c>
      <c r="B59" s="45"/>
      <c r="C59" s="45"/>
      <c r="D59" s="45"/>
      <c r="E59" s="45"/>
      <c r="F59" s="45"/>
      <c r="G59" s="45"/>
      <c r="H59" s="45"/>
      <c r="I59" s="46"/>
      <c r="J59" s="43"/>
      <c r="K59" s="43"/>
    </row>
    <row r="61" ht="15">
      <c r="A61" s="6" t="s">
        <v>52</v>
      </c>
    </row>
  </sheetData>
  <sheetProtection/>
  <mergeCells count="15">
    <mergeCell ref="A59:I59"/>
    <mergeCell ref="A7:T7"/>
    <mergeCell ref="A8:T8"/>
    <mergeCell ref="A9:T9"/>
    <mergeCell ref="A11:T11"/>
    <mergeCell ref="A13:T13"/>
    <mergeCell ref="A14:A16"/>
    <mergeCell ref="R14:T15"/>
    <mergeCell ref="B14:B16"/>
    <mergeCell ref="C14:E15"/>
    <mergeCell ref="F14:H15"/>
    <mergeCell ref="I14:K15"/>
    <mergeCell ref="L14:N15"/>
    <mergeCell ref="O14:Q15"/>
    <mergeCell ref="B12:T12"/>
  </mergeCells>
  <printOptions horizontalCentered="1"/>
  <pageMargins left="0.31496062992125984" right="0.31496062992125984" top="0" bottom="0" header="0" footer="0"/>
  <pageSetup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2017-08-24T20:09:13Z</cp:lastPrinted>
  <dcterms:created xsi:type="dcterms:W3CDTF">2011-06-02T16:23:00Z</dcterms:created>
  <dcterms:modified xsi:type="dcterms:W3CDTF">2017-08-24T20:19:01Z</dcterms:modified>
  <cp:category/>
  <cp:version/>
  <cp:contentType/>
  <cp:contentStatus/>
</cp:coreProperties>
</file>