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<sst xmlns="http://schemas.openxmlformats.org/spreadsheetml/2006/main" count="53" uniqueCount="53">
  <si>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MUNICIPIOS</t>
  </si>
  <si>
    <t>NIVEL EDUCATIVO ALCANZADO</t>
  </si>
  <si>
    <t>Ninguno</t>
  </si>
  <si>
    <t>Primaria</t>
  </si>
  <si>
    <t>Segundaria</t>
  </si>
  <si>
    <t>Técnica o tecnológia</t>
  </si>
  <si>
    <t>Universidad</t>
  </si>
  <si>
    <t>Postgrado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</si>
  <si>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</si>
  <si>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</si>
  <si>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</si>
  <si>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</si>
  <si>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</si>
  <si>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</si>
  <si>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</si>
  <si>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</si>
  <si>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</si>
  <si>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</si>
  <si>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</si>
  <si>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</si>
  <si>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</si>
  <si>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</si>
  <si>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</si>
  <si>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</si>
  <si>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</si>
  <si>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</si>
  <si>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</si>
  <si>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</si>
  <si>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</si>
  <si>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</si>
  <si>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</si>
  <si>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</si>
  <si>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</si>
  <si>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</si>
  <si>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</si>
  <si>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</si>
  <si>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</si>
  <si>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</si>
  <si>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</si>
  <si>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</si>
  <si>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</si>
  <si>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</si>
  <si>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</si>
  <si>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</si>
  <si>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</si>
  <si>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</si>
  <si>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POBLACIÓN SISBÉN POR NIVEL EDUCATIVO ALCANZADO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</si>
  <si>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</si>
  <si>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</si>
  <si>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</si>
  <si>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</si>
  <si>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2015.  Registros Validados y Suspendidos - DNP</t>
    </r>
  </si>
  <si>
    <t>Datos Preliminares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</si>
</sst>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  <numFmt numFmtId="169" formatCode="0_);\(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167" fontId="3" fillId="0" borderId="10" xfId="49" applyNumberFormat="1" applyFont="1" applyFill="1" applyBorder="1" applyAlignment="1">
      <alignment wrapText="1"/>
    </xf>
    <xf numFmtId="167" fontId="2" fillId="0" borderId="10" xfId="49" applyNumberFormat="1" applyFont="1" applyFill="1" applyBorder="1" applyAlignment="1">
      <alignment/>
    </xf>
    <xf numFmtId="167" fontId="3" fillId="0" borderId="11" xfId="49" applyNumberFormat="1" applyFont="1" applyFill="1" applyBorder="1" applyAlignment="1">
      <alignment wrapText="1"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6" fontId="2" fillId="0" borderId="0" xfId="49" applyNumberFormat="1" applyFont="1" applyFill="1" applyAlignment="1">
      <alignment/>
    </xf>
    <xf numFmtId="0" fontId="40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7" fontId="3" fillId="0" borderId="17" xfId="49" applyNumberFormat="1" applyFont="1" applyFill="1" applyBorder="1" applyAlignment="1">
      <alignment wrapText="1"/>
    </xf>
    <xf numFmtId="167" fontId="3" fillId="0" borderId="18" xfId="49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7" fontId="2" fillId="0" borderId="17" xfId="49" applyNumberFormat="1" applyFont="1" applyFill="1" applyBorder="1" applyAlignment="1">
      <alignment/>
    </xf>
    <xf numFmtId="167" fontId="2" fillId="0" borderId="0" xfId="49" applyNumberFormat="1" applyFont="1" applyFill="1" applyBorder="1" applyAlignment="1">
      <alignment/>
    </xf>
    <xf numFmtId="167" fontId="2" fillId="0" borderId="18" xfId="49" applyNumberFormat="1" applyFont="1" applyFill="1" applyBorder="1" applyAlignment="1">
      <alignment/>
    </xf>
    <xf numFmtId="167" fontId="2" fillId="0" borderId="19" xfId="49" applyNumberFormat="1" applyFont="1" applyFill="1" applyBorder="1" applyAlignment="1">
      <alignment/>
    </xf>
    <xf numFmtId="167" fontId="2" fillId="0" borderId="2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37" fontId="2" fillId="0" borderId="11" xfId="49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69" fontId="3" fillId="33" borderId="27" xfId="0" applyNumberFormat="1" applyFont="1" applyFill="1" applyBorder="1" applyAlignment="1">
      <alignment horizontal="center" vertical="center"/>
    </xf>
    <xf numFmtId="169" fontId="3" fillId="33" borderId="28" xfId="0" applyNumberFormat="1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 wrapText="1"/>
    </xf>
    <xf numFmtId="0" fontId="23" fillId="34" borderId="30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24" xfId="0" applyFont="1" applyFill="1" applyBorder="1" applyAlignment="1">
      <alignment horizontal="center" vertical="center" wrapText="1"/>
    </xf>
    <xf numFmtId="0" fontId="23" fillId="34" borderId="25" xfId="0" applyFont="1" applyFill="1" applyBorder="1" applyAlignment="1">
      <alignment horizontal="center" vertical="center" wrapText="1"/>
    </xf>
    <xf numFmtId="0" fontId="23" fillId="34" borderId="3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27" xfId="0" applyFont="1" applyFill="1" applyBorder="1" applyAlignment="1">
      <alignment horizontal="left" vertical="center" wrapText="1"/>
    </xf>
    <xf numFmtId="0" fontId="23" fillId="34" borderId="28" xfId="0" applyFont="1" applyFill="1" applyBorder="1" applyAlignment="1">
      <alignment horizontal="left" vertical="center" wrapText="1"/>
    </xf>
    <xf numFmtId="0" fontId="23" fillId="34" borderId="34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169" fontId="3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60"/>
  <sheetViews>
    <sheetView showGridLines="0" tabSelected="1" zoomScalePageLayoutView="0" workbookViewId="0" topLeftCell="A1">
      <selection activeCell="P21" sqref="P21"/>
    </sheetView>
  </sheetViews>
  <sheetFormatPr defaultColWidth="11.421875" defaultRowHeight="15"/>
  <cols>
    <col min="1" max="2" width="12.7109375" style="10" customWidth="1"/>
    <col min="3" max="8" width="14.57421875" style="10" customWidth="1"/>
    <col min="9" max="9" width="11.421875" style="7" customWidth="1"/>
  </cols>
  <sheetData>
    <row r="1" ht="15"/>
    <row r="2" ht="15"/>
    <row r="3" ht="15"/>
    <row r="4" ht="15"/>
    <row r="5" ht="15"/>
    <row r="6" ht="15.75" thickBot="1"/>
    <row r="7" spans="1:8" ht="17.25" customHeight="1">
      <c r="A7" s="33" t="s">
        <v>48</v>
      </c>
      <c r="B7" s="34"/>
      <c r="C7" s="34"/>
      <c r="D7" s="34"/>
      <c r="E7" s="34"/>
      <c r="F7" s="34"/>
      <c r="G7" s="34"/>
      <c r="H7" s="54"/>
    </row>
    <row r="8" spans="1:8" ht="15">
      <c r="A8" s="35" t="s">
        <v>49</v>
      </c>
      <c r="B8" s="36"/>
      <c r="C8" s="36"/>
      <c r="D8" s="36"/>
      <c r="E8" s="36"/>
      <c r="F8" s="36"/>
      <c r="G8" s="36"/>
      <c r="H8" s="55"/>
    </row>
    <row r="9" spans="1:8" ht="15.75" thickBot="1">
      <c r="A9" s="37" t="s">
        <v>50</v>
      </c>
      <c r="B9" s="38"/>
      <c r="C9" s="38"/>
      <c r="D9" s="38"/>
      <c r="E9" s="38"/>
      <c r="F9" s="38"/>
      <c r="G9" s="38"/>
      <c r="H9" s="56"/>
    </row>
    <row r="10" ht="4.5" customHeight="1" thickBot="1"/>
    <row r="11" spans="1:8" ht="18" customHeight="1" thickBot="1">
      <c r="A11" s="39" t="s">
        <v>46</v>
      </c>
      <c r="B11" s="40"/>
      <c r="C11" s="40"/>
      <c r="D11" s="40"/>
      <c r="E11" s="40"/>
      <c r="F11" s="40"/>
      <c r="G11" s="40"/>
      <c r="H11" s="57"/>
    </row>
    <row r="12" spans="1:8" ht="5.25" customHeight="1" thickBot="1">
      <c r="A12" s="32"/>
      <c r="B12" s="32"/>
      <c r="C12" s="32"/>
      <c r="D12" s="32"/>
      <c r="E12" s="32"/>
      <c r="F12" s="32"/>
      <c r="G12" s="32"/>
      <c r="H12" s="32"/>
    </row>
    <row r="13" spans="1:8" ht="19.5" customHeight="1" thickBot="1">
      <c r="A13" s="39">
        <v>2015</v>
      </c>
      <c r="B13" s="40"/>
      <c r="C13" s="40"/>
      <c r="D13" s="40"/>
      <c r="E13" s="40"/>
      <c r="F13" s="40"/>
      <c r="G13" s="40"/>
      <c r="H13" s="57"/>
    </row>
    <row r="14" spans="1:8" ht="12.75" customHeight="1">
      <c r="A14" s="41" t="s">
        <v>0</v>
      </c>
      <c r="B14" s="41" t="s">
        <v>47</v>
      </c>
      <c r="C14" s="44" t="s">
        <v>1</v>
      </c>
      <c r="D14" s="45"/>
      <c r="E14" s="45"/>
      <c r="F14" s="45"/>
      <c r="G14" s="45"/>
      <c r="H14" s="46"/>
    </row>
    <row r="15" spans="1:8" ht="14.25" customHeight="1" thickBot="1">
      <c r="A15" s="42"/>
      <c r="B15" s="42"/>
      <c r="C15" s="47"/>
      <c r="D15" s="48"/>
      <c r="E15" s="48"/>
      <c r="F15" s="48"/>
      <c r="G15" s="48"/>
      <c r="H15" s="49"/>
    </row>
    <row r="16" spans="1:9" ht="32.25" customHeight="1" thickBot="1">
      <c r="A16" s="43"/>
      <c r="B16" s="43"/>
      <c r="C16" s="50" t="s">
        <v>2</v>
      </c>
      <c r="D16" s="50" t="s">
        <v>3</v>
      </c>
      <c r="E16" s="50" t="s">
        <v>4</v>
      </c>
      <c r="F16" s="50" t="s">
        <v>5</v>
      </c>
      <c r="G16" s="50" t="s">
        <v>6</v>
      </c>
      <c r="H16" s="50" t="s">
        <v>7</v>
      </c>
      <c r="I16" s="8"/>
    </row>
    <row r="17" spans="1:8" ht="5.25" customHeight="1">
      <c r="A17" s="27"/>
      <c r="B17" s="12"/>
      <c r="C17" s="11"/>
      <c r="D17" s="11"/>
      <c r="E17" s="11"/>
      <c r="F17" s="12"/>
      <c r="G17" s="13"/>
      <c r="H17" s="25"/>
    </row>
    <row r="18" spans="1:8" ht="12.75" customHeight="1">
      <c r="A18" s="28" t="s">
        <v>8</v>
      </c>
      <c r="B18" s="1">
        <f>SUM(C18:H18)</f>
        <v>962261</v>
      </c>
      <c r="C18" s="14">
        <f aca="true" t="shared" si="0" ref="C18:H18">SUM(C20:C57)</f>
        <v>244535</v>
      </c>
      <c r="D18" s="14">
        <f t="shared" si="0"/>
        <v>455902</v>
      </c>
      <c r="E18" s="14">
        <f t="shared" si="0"/>
        <v>245506</v>
      </c>
      <c r="F18" s="1">
        <f t="shared" si="0"/>
        <v>5020</v>
      </c>
      <c r="G18" s="15">
        <f t="shared" si="0"/>
        <v>10417</v>
      </c>
      <c r="H18" s="3">
        <f t="shared" si="0"/>
        <v>881</v>
      </c>
    </row>
    <row r="19" spans="1:8" ht="9" customHeight="1">
      <c r="A19" s="29"/>
      <c r="B19" s="17"/>
      <c r="C19" s="16"/>
      <c r="D19" s="16"/>
      <c r="E19" s="16"/>
      <c r="F19" s="17"/>
      <c r="G19" s="18"/>
      <c r="H19" s="26"/>
    </row>
    <row r="20" spans="1:8" ht="15">
      <c r="A20" s="29" t="s">
        <v>9</v>
      </c>
      <c r="B20" s="2">
        <f aca="true" t="shared" si="1" ref="B20:B56">SUM(C20:H20)</f>
        <v>238716</v>
      </c>
      <c r="C20" s="19">
        <v>49990</v>
      </c>
      <c r="D20" s="19">
        <v>89630</v>
      </c>
      <c r="E20" s="19">
        <v>91333</v>
      </c>
      <c r="F20" s="19">
        <v>2580</v>
      </c>
      <c r="G20" s="20">
        <v>4916</v>
      </c>
      <c r="H20" s="4">
        <v>267</v>
      </c>
    </row>
    <row r="21" spans="1:8" ht="15">
      <c r="A21" s="29" t="s">
        <v>10</v>
      </c>
      <c r="B21" s="2">
        <f t="shared" si="1"/>
        <v>29509</v>
      </c>
      <c r="C21" s="19">
        <v>8350</v>
      </c>
      <c r="D21" s="19">
        <v>16070</v>
      </c>
      <c r="E21" s="19">
        <v>4892</v>
      </c>
      <c r="F21" s="2">
        <v>73</v>
      </c>
      <c r="G21" s="21">
        <v>114</v>
      </c>
      <c r="H21" s="4">
        <v>10</v>
      </c>
    </row>
    <row r="22" spans="1:8" ht="15">
      <c r="A22" s="29" t="s">
        <v>11</v>
      </c>
      <c r="B22" s="2">
        <f t="shared" si="1"/>
        <v>9399</v>
      </c>
      <c r="C22" s="19">
        <v>2513</v>
      </c>
      <c r="D22" s="19">
        <v>4638</v>
      </c>
      <c r="E22" s="19">
        <v>2164</v>
      </c>
      <c r="F22" s="2">
        <v>23</v>
      </c>
      <c r="G22" s="21">
        <v>55</v>
      </c>
      <c r="H22" s="4">
        <v>6</v>
      </c>
    </row>
    <row r="23" spans="1:8" ht="15">
      <c r="A23" s="29" t="s">
        <v>12</v>
      </c>
      <c r="B23" s="2">
        <f t="shared" si="1"/>
        <v>18424</v>
      </c>
      <c r="C23" s="19">
        <v>5179</v>
      </c>
      <c r="D23" s="19">
        <v>8544</v>
      </c>
      <c r="E23" s="19">
        <v>4407</v>
      </c>
      <c r="F23" s="2">
        <v>76</v>
      </c>
      <c r="G23" s="21">
        <v>202</v>
      </c>
      <c r="H23" s="4">
        <v>16</v>
      </c>
    </row>
    <row r="24" spans="1:8" ht="15">
      <c r="A24" s="29" t="s">
        <v>13</v>
      </c>
      <c r="B24" s="2">
        <f t="shared" si="1"/>
        <v>23651</v>
      </c>
      <c r="C24" s="19">
        <v>7307</v>
      </c>
      <c r="D24" s="19">
        <v>11457</v>
      </c>
      <c r="E24" s="19">
        <v>4648</v>
      </c>
      <c r="F24" s="2">
        <v>57</v>
      </c>
      <c r="G24" s="21">
        <v>158</v>
      </c>
      <c r="H24" s="4">
        <v>24</v>
      </c>
    </row>
    <row r="25" spans="1:8" ht="15">
      <c r="A25" s="29" t="s">
        <v>14</v>
      </c>
      <c r="B25" s="2">
        <f t="shared" si="1"/>
        <v>3580</v>
      </c>
      <c r="C25" s="19">
        <v>750</v>
      </c>
      <c r="D25" s="19">
        <v>1603</v>
      </c>
      <c r="E25" s="19">
        <v>1139</v>
      </c>
      <c r="F25" s="2">
        <v>29</v>
      </c>
      <c r="G25" s="21">
        <v>56</v>
      </c>
      <c r="H25" s="4">
        <v>3</v>
      </c>
    </row>
    <row r="26" spans="1:8" ht="15">
      <c r="A26" s="29" t="s">
        <v>15</v>
      </c>
      <c r="B26" s="2">
        <f t="shared" si="1"/>
        <v>7815</v>
      </c>
      <c r="C26" s="19">
        <v>2105</v>
      </c>
      <c r="D26" s="19">
        <v>4148</v>
      </c>
      <c r="E26" s="19">
        <v>1468</v>
      </c>
      <c r="F26" s="2">
        <v>31</v>
      </c>
      <c r="G26" s="21">
        <v>59</v>
      </c>
      <c r="H26" s="4">
        <v>4</v>
      </c>
    </row>
    <row r="27" spans="1:8" ht="15">
      <c r="A27" s="29" t="s">
        <v>16</v>
      </c>
      <c r="B27" s="2">
        <f t="shared" si="1"/>
        <v>32394</v>
      </c>
      <c r="C27" s="19">
        <v>8669</v>
      </c>
      <c r="D27" s="19">
        <v>13391</v>
      </c>
      <c r="E27" s="19">
        <v>9845</v>
      </c>
      <c r="F27" s="2">
        <v>128</v>
      </c>
      <c r="G27" s="21">
        <v>340</v>
      </c>
      <c r="H27" s="4">
        <v>21</v>
      </c>
    </row>
    <row r="28" spans="1:8" ht="15">
      <c r="A28" s="29" t="s">
        <v>17</v>
      </c>
      <c r="B28" s="2">
        <f t="shared" si="1"/>
        <v>8504</v>
      </c>
      <c r="C28" s="19">
        <v>2312</v>
      </c>
      <c r="D28" s="19">
        <v>4632</v>
      </c>
      <c r="E28" s="19">
        <v>1459</v>
      </c>
      <c r="F28" s="2">
        <v>18</v>
      </c>
      <c r="G28" s="21">
        <v>71</v>
      </c>
      <c r="H28" s="4">
        <v>12</v>
      </c>
    </row>
    <row r="29" spans="1:8" ht="15">
      <c r="A29" s="29" t="s">
        <v>18</v>
      </c>
      <c r="B29" s="2">
        <f t="shared" si="1"/>
        <v>3910</v>
      </c>
      <c r="C29" s="19">
        <v>893</v>
      </c>
      <c r="D29" s="19">
        <v>2173</v>
      </c>
      <c r="E29" s="19">
        <v>789</v>
      </c>
      <c r="F29" s="2">
        <v>16</v>
      </c>
      <c r="G29" s="21">
        <v>32</v>
      </c>
      <c r="H29" s="4">
        <v>7</v>
      </c>
    </row>
    <row r="30" spans="1:8" ht="15">
      <c r="A30" s="29" t="s">
        <v>19</v>
      </c>
      <c r="B30" s="2">
        <f t="shared" si="1"/>
        <v>65702</v>
      </c>
      <c r="C30" s="19">
        <v>16999</v>
      </c>
      <c r="D30" s="19">
        <v>33466</v>
      </c>
      <c r="E30" s="19">
        <v>14632</v>
      </c>
      <c r="F30" s="2">
        <v>131</v>
      </c>
      <c r="G30" s="21">
        <v>432</v>
      </c>
      <c r="H30" s="4">
        <v>42</v>
      </c>
    </row>
    <row r="31" spans="1:8" ht="15">
      <c r="A31" s="29" t="s">
        <v>20</v>
      </c>
      <c r="B31" s="2">
        <f t="shared" si="1"/>
        <v>23790</v>
      </c>
      <c r="C31" s="19">
        <v>5670</v>
      </c>
      <c r="D31" s="19">
        <v>11142</v>
      </c>
      <c r="E31" s="19">
        <v>6540</v>
      </c>
      <c r="F31" s="2">
        <v>86</v>
      </c>
      <c r="G31" s="21">
        <v>275</v>
      </c>
      <c r="H31" s="4">
        <v>77</v>
      </c>
    </row>
    <row r="32" spans="1:8" ht="15">
      <c r="A32" s="29" t="s">
        <v>21</v>
      </c>
      <c r="B32" s="2">
        <f t="shared" si="1"/>
        <v>17756</v>
      </c>
      <c r="C32" s="19">
        <v>4976</v>
      </c>
      <c r="D32" s="19">
        <v>9265</v>
      </c>
      <c r="E32" s="19">
        <v>3287</v>
      </c>
      <c r="F32" s="2">
        <v>55</v>
      </c>
      <c r="G32" s="21">
        <v>162</v>
      </c>
      <c r="H32" s="4">
        <v>11</v>
      </c>
    </row>
    <row r="33" spans="1:8" ht="15">
      <c r="A33" s="29" t="s">
        <v>22</v>
      </c>
      <c r="B33" s="2">
        <f t="shared" si="1"/>
        <v>6797</v>
      </c>
      <c r="C33" s="19">
        <v>1762</v>
      </c>
      <c r="D33" s="19">
        <v>3143</v>
      </c>
      <c r="E33" s="19">
        <v>1754</v>
      </c>
      <c r="F33" s="2">
        <v>39</v>
      </c>
      <c r="G33" s="21">
        <v>85</v>
      </c>
      <c r="H33" s="4">
        <v>14</v>
      </c>
    </row>
    <row r="34" spans="1:8" ht="15">
      <c r="A34" s="29" t="s">
        <v>23</v>
      </c>
      <c r="B34" s="2">
        <f t="shared" si="1"/>
        <v>8663</v>
      </c>
      <c r="C34" s="19">
        <v>2417</v>
      </c>
      <c r="D34" s="19">
        <v>4298</v>
      </c>
      <c r="E34" s="19">
        <v>1851</v>
      </c>
      <c r="F34" s="2">
        <v>16</v>
      </c>
      <c r="G34" s="21">
        <v>75</v>
      </c>
      <c r="H34" s="4">
        <v>6</v>
      </c>
    </row>
    <row r="35" spans="1:8" ht="15">
      <c r="A35" s="29" t="s">
        <v>24</v>
      </c>
      <c r="B35" s="2">
        <f t="shared" si="1"/>
        <v>25585</v>
      </c>
      <c r="C35" s="19">
        <v>6376</v>
      </c>
      <c r="D35" s="19">
        <v>15197</v>
      </c>
      <c r="E35" s="19">
        <v>3827</v>
      </c>
      <c r="F35" s="2">
        <v>64</v>
      </c>
      <c r="G35" s="21">
        <v>95</v>
      </c>
      <c r="H35" s="4">
        <v>26</v>
      </c>
    </row>
    <row r="36" spans="1:8" ht="15">
      <c r="A36" s="29" t="s">
        <v>25</v>
      </c>
      <c r="B36" s="2">
        <f t="shared" si="1"/>
        <v>13465</v>
      </c>
      <c r="C36" s="19">
        <v>5658</v>
      </c>
      <c r="D36" s="19">
        <v>6490</v>
      </c>
      <c r="E36" s="19">
        <v>1249</v>
      </c>
      <c r="F36" s="2">
        <v>15</v>
      </c>
      <c r="G36" s="21">
        <v>45</v>
      </c>
      <c r="H36" s="4">
        <v>8</v>
      </c>
    </row>
    <row r="37" spans="1:8" ht="15">
      <c r="A37" s="29" t="s">
        <v>26</v>
      </c>
      <c r="B37" s="2">
        <f t="shared" si="1"/>
        <v>54348</v>
      </c>
      <c r="C37" s="19">
        <v>15971</v>
      </c>
      <c r="D37" s="19">
        <v>26890</v>
      </c>
      <c r="E37" s="19">
        <v>10946</v>
      </c>
      <c r="F37" s="2">
        <v>201</v>
      </c>
      <c r="G37" s="21">
        <v>308</v>
      </c>
      <c r="H37" s="4">
        <v>32</v>
      </c>
    </row>
    <row r="38" spans="1:8" ht="15">
      <c r="A38" s="29" t="s">
        <v>27</v>
      </c>
      <c r="B38" s="2">
        <f t="shared" si="1"/>
        <v>5671</v>
      </c>
      <c r="C38" s="19">
        <v>1444</v>
      </c>
      <c r="D38" s="19">
        <v>3040</v>
      </c>
      <c r="E38" s="19">
        <v>1102</v>
      </c>
      <c r="F38" s="2">
        <v>22</v>
      </c>
      <c r="G38" s="21">
        <v>61</v>
      </c>
      <c r="H38" s="4">
        <v>2</v>
      </c>
    </row>
    <row r="39" spans="1:8" ht="15">
      <c r="A39" s="29" t="s">
        <v>28</v>
      </c>
      <c r="B39" s="2">
        <f t="shared" si="1"/>
        <v>11088</v>
      </c>
      <c r="C39" s="19">
        <v>4227</v>
      </c>
      <c r="D39" s="19">
        <v>5380</v>
      </c>
      <c r="E39" s="19">
        <v>1386</v>
      </c>
      <c r="F39" s="2">
        <v>25</v>
      </c>
      <c r="G39" s="21">
        <v>66</v>
      </c>
      <c r="H39" s="4">
        <v>4</v>
      </c>
    </row>
    <row r="40" spans="1:8" ht="15">
      <c r="A40" s="29" t="s">
        <v>29</v>
      </c>
      <c r="B40" s="2">
        <f t="shared" si="1"/>
        <v>5821</v>
      </c>
      <c r="C40" s="19">
        <v>1448</v>
      </c>
      <c r="D40" s="19">
        <v>2689</v>
      </c>
      <c r="E40" s="19">
        <v>1605</v>
      </c>
      <c r="F40" s="2">
        <v>23</v>
      </c>
      <c r="G40" s="21">
        <v>46</v>
      </c>
      <c r="H40" s="4">
        <v>10</v>
      </c>
    </row>
    <row r="41" spans="1:8" ht="15">
      <c r="A41" s="29" t="s">
        <v>30</v>
      </c>
      <c r="B41" s="2">
        <f t="shared" si="1"/>
        <v>24148</v>
      </c>
      <c r="C41" s="19">
        <v>5636</v>
      </c>
      <c r="D41" s="19">
        <v>11008</v>
      </c>
      <c r="E41" s="19">
        <v>6910</v>
      </c>
      <c r="F41" s="2">
        <v>150</v>
      </c>
      <c r="G41" s="21">
        <v>401</v>
      </c>
      <c r="H41" s="4">
        <v>43</v>
      </c>
    </row>
    <row r="42" spans="1:8" ht="15">
      <c r="A42" s="29" t="s">
        <v>31</v>
      </c>
      <c r="B42" s="2">
        <f t="shared" si="1"/>
        <v>11288</v>
      </c>
      <c r="C42" s="19">
        <v>3228</v>
      </c>
      <c r="D42" s="19">
        <v>5937</v>
      </c>
      <c r="E42" s="19">
        <v>2066</v>
      </c>
      <c r="F42" s="2">
        <v>19</v>
      </c>
      <c r="G42" s="21">
        <v>33</v>
      </c>
      <c r="H42" s="4">
        <v>5</v>
      </c>
    </row>
    <row r="43" spans="1:8" ht="15">
      <c r="A43" s="29" t="s">
        <v>32</v>
      </c>
      <c r="B43" s="2">
        <f t="shared" si="1"/>
        <v>13276</v>
      </c>
      <c r="C43" s="19">
        <v>3642</v>
      </c>
      <c r="D43" s="19">
        <v>7404</v>
      </c>
      <c r="E43" s="19">
        <v>2164</v>
      </c>
      <c r="F43" s="2">
        <v>13</v>
      </c>
      <c r="G43" s="21">
        <v>42</v>
      </c>
      <c r="H43" s="4">
        <v>11</v>
      </c>
    </row>
    <row r="44" spans="1:8" ht="15">
      <c r="A44" s="29" t="s">
        <v>33</v>
      </c>
      <c r="B44" s="2">
        <f t="shared" si="1"/>
        <v>121484</v>
      </c>
      <c r="C44" s="19">
        <v>29850</v>
      </c>
      <c r="D44" s="19">
        <v>61577</v>
      </c>
      <c r="E44" s="19">
        <v>28701</v>
      </c>
      <c r="F44" s="2">
        <v>565</v>
      </c>
      <c r="G44" s="21">
        <v>712</v>
      </c>
      <c r="H44" s="4">
        <v>79</v>
      </c>
    </row>
    <row r="45" spans="1:8" ht="15">
      <c r="A45" s="29" t="s">
        <v>34</v>
      </c>
      <c r="B45" s="2">
        <f t="shared" si="1"/>
        <v>21235</v>
      </c>
      <c r="C45" s="19">
        <v>5970</v>
      </c>
      <c r="D45" s="19">
        <v>10066</v>
      </c>
      <c r="E45" s="19">
        <v>4908</v>
      </c>
      <c r="F45" s="2">
        <v>39</v>
      </c>
      <c r="G45" s="21">
        <v>239</v>
      </c>
      <c r="H45" s="4">
        <v>13</v>
      </c>
    </row>
    <row r="46" spans="1:8" ht="15">
      <c r="A46" s="29" t="s">
        <v>35</v>
      </c>
      <c r="B46" s="2">
        <f t="shared" si="1"/>
        <v>11822</v>
      </c>
      <c r="C46" s="19">
        <v>3614</v>
      </c>
      <c r="D46" s="19">
        <v>6515</v>
      </c>
      <c r="E46" s="19">
        <v>1618</v>
      </c>
      <c r="F46" s="2">
        <v>21</v>
      </c>
      <c r="G46" s="21">
        <v>54</v>
      </c>
      <c r="H46" s="31">
        <v>0</v>
      </c>
    </row>
    <row r="47" spans="1:8" ht="15">
      <c r="A47" s="29" t="s">
        <v>36</v>
      </c>
      <c r="B47" s="2">
        <f t="shared" si="1"/>
        <v>32727</v>
      </c>
      <c r="C47" s="19">
        <v>8781</v>
      </c>
      <c r="D47" s="19">
        <v>18477</v>
      </c>
      <c r="E47" s="19">
        <v>5243</v>
      </c>
      <c r="F47" s="2">
        <v>37</v>
      </c>
      <c r="G47" s="21">
        <v>177</v>
      </c>
      <c r="H47" s="4">
        <v>12</v>
      </c>
    </row>
    <row r="48" spans="1:8" ht="15">
      <c r="A48" s="29" t="s">
        <v>37</v>
      </c>
      <c r="B48" s="2">
        <f t="shared" si="1"/>
        <v>10103</v>
      </c>
      <c r="C48" s="19">
        <v>2590</v>
      </c>
      <c r="D48" s="19">
        <v>5395</v>
      </c>
      <c r="E48" s="19">
        <v>2047</v>
      </c>
      <c r="F48" s="2">
        <v>13</v>
      </c>
      <c r="G48" s="21">
        <v>49</v>
      </c>
      <c r="H48" s="4">
        <v>9</v>
      </c>
    </row>
    <row r="49" spans="1:8" ht="15">
      <c r="A49" s="29" t="s">
        <v>38</v>
      </c>
      <c r="B49" s="2">
        <f t="shared" si="1"/>
        <v>16139</v>
      </c>
      <c r="C49" s="19">
        <v>4202</v>
      </c>
      <c r="D49" s="19">
        <v>8711</v>
      </c>
      <c r="E49" s="19">
        <v>3032</v>
      </c>
      <c r="F49" s="2">
        <v>66</v>
      </c>
      <c r="G49" s="21">
        <v>121</v>
      </c>
      <c r="H49" s="4">
        <v>7</v>
      </c>
    </row>
    <row r="50" spans="1:8" ht="15">
      <c r="A50" s="29" t="s">
        <v>39</v>
      </c>
      <c r="B50" s="2">
        <f t="shared" si="1"/>
        <v>17392</v>
      </c>
      <c r="C50" s="19">
        <v>4817</v>
      </c>
      <c r="D50" s="19">
        <v>9346</v>
      </c>
      <c r="E50" s="19">
        <v>3011</v>
      </c>
      <c r="F50" s="2">
        <v>50</v>
      </c>
      <c r="G50" s="21">
        <v>151</v>
      </c>
      <c r="H50" s="4">
        <v>17</v>
      </c>
    </row>
    <row r="51" spans="1:8" ht="15">
      <c r="A51" s="29" t="s">
        <v>40</v>
      </c>
      <c r="B51" s="2">
        <f t="shared" si="1"/>
        <v>9998</v>
      </c>
      <c r="C51" s="19">
        <v>2535</v>
      </c>
      <c r="D51" s="19">
        <v>4324</v>
      </c>
      <c r="E51" s="19">
        <v>2837</v>
      </c>
      <c r="F51" s="2">
        <v>79</v>
      </c>
      <c r="G51" s="21">
        <v>193</v>
      </c>
      <c r="H51" s="4">
        <v>30</v>
      </c>
    </row>
    <row r="52" spans="1:8" ht="15">
      <c r="A52" s="29" t="s">
        <v>41</v>
      </c>
      <c r="B52" s="2">
        <f t="shared" si="1"/>
        <v>13327</v>
      </c>
      <c r="C52" s="19">
        <v>3588</v>
      </c>
      <c r="D52" s="19">
        <v>6762</v>
      </c>
      <c r="E52" s="19">
        <v>2903</v>
      </c>
      <c r="F52" s="2">
        <v>18</v>
      </c>
      <c r="G52" s="21">
        <v>52</v>
      </c>
      <c r="H52" s="4">
        <v>4</v>
      </c>
    </row>
    <row r="53" spans="1:8" ht="15">
      <c r="A53" s="29" t="s">
        <v>42</v>
      </c>
      <c r="B53" s="2">
        <f t="shared" si="1"/>
        <v>8272</v>
      </c>
      <c r="C53" s="19">
        <v>2369</v>
      </c>
      <c r="D53" s="19">
        <v>4312</v>
      </c>
      <c r="E53" s="19">
        <v>1465</v>
      </c>
      <c r="F53" s="2">
        <v>22</v>
      </c>
      <c r="G53" s="21">
        <v>99</v>
      </c>
      <c r="H53" s="4">
        <v>5</v>
      </c>
    </row>
    <row r="54" spans="1:8" ht="15">
      <c r="A54" s="29" t="s">
        <v>43</v>
      </c>
      <c r="B54" s="2">
        <f t="shared" si="1"/>
        <v>21551</v>
      </c>
      <c r="C54" s="19">
        <v>5515</v>
      </c>
      <c r="D54" s="19">
        <v>12108</v>
      </c>
      <c r="E54" s="19">
        <v>3709</v>
      </c>
      <c r="F54" s="2">
        <v>34</v>
      </c>
      <c r="G54" s="21">
        <v>158</v>
      </c>
      <c r="H54" s="4">
        <v>27</v>
      </c>
    </row>
    <row r="55" spans="1:8" ht="15">
      <c r="A55" s="29" t="s">
        <v>44</v>
      </c>
      <c r="B55" s="2">
        <f t="shared" si="1"/>
        <v>7117</v>
      </c>
      <c r="C55" s="19">
        <v>1482</v>
      </c>
      <c r="D55" s="19">
        <v>3592</v>
      </c>
      <c r="E55" s="19">
        <v>1962</v>
      </c>
      <c r="F55" s="2">
        <v>27</v>
      </c>
      <c r="G55" s="21">
        <v>51</v>
      </c>
      <c r="H55" s="4">
        <v>3</v>
      </c>
    </row>
    <row r="56" spans="1:8" ht="15">
      <c r="A56" s="29" t="s">
        <v>45</v>
      </c>
      <c r="B56" s="2">
        <f t="shared" si="1"/>
        <v>7794</v>
      </c>
      <c r="C56" s="19">
        <v>1700</v>
      </c>
      <c r="D56" s="19">
        <v>3082</v>
      </c>
      <c r="E56" s="19">
        <v>2607</v>
      </c>
      <c r="F56" s="2">
        <v>159</v>
      </c>
      <c r="G56" s="21">
        <v>232</v>
      </c>
      <c r="H56" s="4">
        <v>14</v>
      </c>
    </row>
    <row r="57" spans="1:8" ht="7.5" customHeight="1" thickBot="1">
      <c r="A57" s="30"/>
      <c r="B57" s="5"/>
      <c r="C57" s="22"/>
      <c r="D57" s="22"/>
      <c r="E57" s="22"/>
      <c r="F57" s="5"/>
      <c r="G57" s="23"/>
      <c r="H57" s="6"/>
    </row>
    <row r="58" spans="1:8" ht="20.25" customHeight="1" thickBot="1">
      <c r="A58" s="24"/>
      <c r="B58" s="24"/>
      <c r="C58" s="9"/>
      <c r="D58" s="9"/>
      <c r="E58" s="9"/>
      <c r="F58" s="9"/>
      <c r="G58" s="9"/>
      <c r="H58" s="9"/>
    </row>
    <row r="59" spans="1:6" ht="27" customHeight="1" thickBot="1">
      <c r="A59" s="51" t="s">
        <v>51</v>
      </c>
      <c r="B59" s="52"/>
      <c r="C59" s="52"/>
      <c r="D59" s="52"/>
      <c r="E59" s="52"/>
      <c r="F59" s="53"/>
    </row>
    <row r="60" ht="15">
      <c r="A60" s="10" t="s">
        <v>52</v>
      </c>
    </row>
  </sheetData>
  <sheetProtection/>
  <mergeCells count="10">
    <mergeCell ref="A7:H7"/>
    <mergeCell ref="A8:H8"/>
    <mergeCell ref="A9:H9"/>
    <mergeCell ref="A13:H13"/>
    <mergeCell ref="A59:F59"/>
    <mergeCell ref="A11:H11"/>
    <mergeCell ref="A12:H12"/>
    <mergeCell ref="B14:B16"/>
    <mergeCell ref="A14:A16"/>
    <mergeCell ref="C14:H15"/>
  </mergeCells>
  <printOptions horizontalCentered="1"/>
  <pageMargins left="0.5118110236220472" right="0.5118110236220472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2016-07-28T16:01:06Z</cp:lastPrinted>
  <dcterms:created xsi:type="dcterms:W3CDTF">2013-12-09T22:43:03Z</dcterms:created>
  <dcterms:modified xsi:type="dcterms:W3CDTF">2016-07-28T16:01:23Z</dcterms:modified>
  <cp:category/>
  <cp:version/>
  <cp:contentType/>
  <cp:contentStatus/>
</cp:coreProperties>
</file>