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<sst xmlns="http://schemas.openxmlformats.org/spreadsheetml/2006/main" count="63" uniqueCount="56">
  <si>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INSTITUCIONES</t>
  </si>
  <si>
    <t>No. DE ANCIANOS ATENDIDOS</t>
  </si>
  <si>
    <t>MUNICIPIOS</t>
  </si>
  <si>
    <t>Oficiales</t>
  </si>
  <si>
    <t>No oficiales</t>
  </si>
  <si>
    <t>Hombres</t>
  </si>
  <si>
    <t>Mujeres</t>
  </si>
  <si>
    <t>TOTAL DPTO.</t>
  </si>
  <si>
    <t xml:space="preserve">Aipe             </t>
  </si>
  <si>
    <t>Tello</t>
  </si>
  <si>
    <t>Teruel</t>
  </si>
  <si>
    <t xml:space="preserve">Guadalupe    </t>
  </si>
  <si>
    <t>Tarqui</t>
  </si>
  <si>
    <t xml:space="preserve">Suaza                   </t>
  </si>
  <si>
    <t xml:space="preserve">Villavieja              </t>
  </si>
  <si>
    <t xml:space="preserve">Timaná                </t>
  </si>
  <si>
    <t xml:space="preserve">Tesalia                </t>
  </si>
  <si>
    <t xml:space="preserve">Agrado                </t>
  </si>
  <si>
    <t>Total</t>
  </si>
  <si>
    <t xml:space="preserve">San Agustín         </t>
  </si>
  <si>
    <t>NUMERO DE HABITACIONES</t>
  </si>
  <si>
    <t>ATENDIDOS DISCRIMINADOS POR SEXO Y MUNICIPIOS EN EL DEPARTAMENTO</t>
  </si>
  <si>
    <t xml:space="preserve">  ASILOS SEGUN CLASE DE INSTITUCION, NUMERO DE HABITACIONES, NUMERO DE ANCIANOS</t>
  </si>
  <si>
    <t xml:space="preserve">Campoalegre     </t>
  </si>
  <si>
    <t xml:space="preserve">La Argentina      </t>
  </si>
  <si>
    <t xml:space="preserve">Pital             </t>
  </si>
  <si>
    <t xml:space="preserve">Rivera                </t>
  </si>
  <si>
    <t>1/ No suministraron Información</t>
  </si>
  <si>
    <t xml:space="preserve">Algeciras       </t>
  </si>
  <si>
    <t xml:space="preserve">Altamira    </t>
  </si>
  <si>
    <t xml:space="preserve">Oporapa     </t>
  </si>
  <si>
    <t xml:space="preserve">Yaguará         </t>
  </si>
  <si>
    <t xml:space="preserve">Neiva             </t>
  </si>
  <si>
    <t xml:space="preserve">Baraya         </t>
  </si>
  <si>
    <t xml:space="preserve">Garzón         </t>
  </si>
  <si>
    <t xml:space="preserve">Gigante            </t>
  </si>
  <si>
    <t xml:space="preserve">Iquira        </t>
  </si>
  <si>
    <t xml:space="preserve">La Plata       </t>
  </si>
  <si>
    <t xml:space="preserve">Palermo       </t>
  </si>
  <si>
    <t xml:space="preserve">Saladoblanco      </t>
  </si>
  <si>
    <t xml:space="preserve">Santa María         </t>
  </si>
  <si>
    <t>SISTEMA DE INFORMACION REGIONAL "SIR"</t>
  </si>
  <si>
    <t>GOBERNACION DEL HUILA</t>
  </si>
  <si>
    <t>DEPARTAMENTO ADMINISTRATIVO DE PLANEACION</t>
  </si>
  <si>
    <t xml:space="preserve">Acevedo      </t>
  </si>
  <si>
    <t>1/</t>
  </si>
  <si>
    <t xml:space="preserve">Colombia      </t>
  </si>
  <si>
    <t xml:space="preserve">Elías            </t>
  </si>
  <si>
    <t xml:space="preserve">Hobo                    </t>
  </si>
  <si>
    <t xml:space="preserve">Isnos                      </t>
  </si>
  <si>
    <t xml:space="preserve">Nátaga            </t>
  </si>
  <si>
    <t xml:space="preserve">Paicol          </t>
  </si>
  <si>
    <t xml:space="preserve">Palestina      </t>
  </si>
  <si>
    <t xml:space="preserve">Pitalito         </t>
  </si>
  <si>
    <t>FUENTE: Alcaldías Municipales</t>
  </si>
  <si>
    <t>CODIGO DANE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</si>
</sst>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3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8">
    <xf numFmtId="39" fontId="0" fillId="0" borderId="0" xfId="0" applyAlignment="1">
      <alignment/>
    </xf>
    <xf numFmtId="39" fontId="4" fillId="33" borderId="0" xfId="0" applyFont="1" applyFill="1" applyAlignment="1">
      <alignment/>
    </xf>
    <xf numFmtId="39" fontId="12" fillId="33" borderId="0" xfId="0" applyFont="1" applyFill="1" applyAlignment="1">
      <alignment/>
    </xf>
    <xf numFmtId="39" fontId="0" fillId="33" borderId="0" xfId="0" applyFill="1" applyAlignment="1">
      <alignment/>
    </xf>
    <xf numFmtId="185" fontId="12" fillId="33" borderId="0" xfId="0" applyNumberFormat="1" applyFont="1" applyFill="1" applyAlignment="1" applyProtection="1">
      <alignment/>
      <protection/>
    </xf>
    <xf numFmtId="39" fontId="11" fillId="33" borderId="0" xfId="0" applyFont="1" applyFill="1" applyAlignment="1">
      <alignment/>
    </xf>
    <xf numFmtId="39" fontId="4" fillId="33" borderId="0" xfId="0" applyFont="1" applyFill="1" applyAlignment="1">
      <alignment vertical="top"/>
    </xf>
    <xf numFmtId="39" fontId="4" fillId="33" borderId="0" xfId="0" applyFont="1" applyFill="1" applyAlignment="1" applyProtection="1">
      <alignment horizontal="left" vertical="top"/>
      <protection/>
    </xf>
    <xf numFmtId="37" fontId="1" fillId="33" borderId="10" xfId="0" applyNumberFormat="1" applyFont="1" applyFill="1" applyBorder="1" applyAlignment="1" applyProtection="1" quotePrefix="1">
      <alignment horizontal="right" vertical="top"/>
      <protection/>
    </xf>
    <xf numFmtId="37" fontId="1" fillId="33" borderId="10" xfId="0" applyNumberFormat="1" applyFont="1" applyFill="1" applyBorder="1" applyAlignment="1" applyProtection="1">
      <alignment horizontal="right" vertical="top"/>
      <protection/>
    </xf>
    <xf numFmtId="37" fontId="1" fillId="33" borderId="11" xfId="0" applyNumberFormat="1" applyFont="1" applyFill="1" applyBorder="1" applyAlignment="1" applyProtection="1">
      <alignment horizontal="right" vertical="top"/>
      <protection/>
    </xf>
    <xf numFmtId="185" fontId="1" fillId="33" borderId="11" xfId="0" applyNumberFormat="1" applyFont="1" applyFill="1" applyBorder="1" applyAlignment="1" applyProtection="1">
      <alignment horizontal="right" vertical="top"/>
      <protection/>
    </xf>
    <xf numFmtId="39" fontId="1" fillId="33" borderId="10" xfId="0" applyFont="1" applyFill="1" applyBorder="1" applyAlignment="1">
      <alignment horizontal="right" vertical="top"/>
    </xf>
    <xf numFmtId="185" fontId="1" fillId="33" borderId="12" xfId="0" applyNumberFormat="1" applyFont="1" applyFill="1" applyBorder="1" applyAlignment="1" applyProtection="1">
      <alignment horizontal="right" vertical="top"/>
      <protection/>
    </xf>
    <xf numFmtId="37" fontId="4" fillId="33" borderId="11" xfId="0" applyNumberFormat="1" applyFont="1" applyFill="1" applyBorder="1" applyAlignment="1" applyProtection="1">
      <alignment horizontal="right" vertical="top"/>
      <protection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9" fontId="4" fillId="33" borderId="13" xfId="0" applyFont="1" applyFill="1" applyBorder="1" applyAlignment="1">
      <alignment horizontal="right" vertical="top"/>
    </xf>
    <xf numFmtId="39" fontId="4" fillId="33" borderId="14" xfId="0" applyFont="1" applyFill="1" applyBorder="1" applyAlignment="1">
      <alignment horizontal="right" vertical="top"/>
    </xf>
    <xf numFmtId="39" fontId="0" fillId="33" borderId="0" xfId="0" applyFill="1" applyAlignment="1">
      <alignment vertical="top"/>
    </xf>
    <xf numFmtId="39" fontId="4" fillId="33" borderId="0" xfId="0" applyFont="1" applyFill="1" applyAlignment="1">
      <alignment horizontal="center" vertical="top"/>
    </xf>
    <xf numFmtId="39" fontId="11" fillId="33" borderId="0" xfId="0" applyFont="1" applyFill="1" applyAlignment="1">
      <alignment vertical="top"/>
    </xf>
    <xf numFmtId="39" fontId="1" fillId="33" borderId="15" xfId="0" applyFont="1" applyFill="1" applyBorder="1" applyAlignment="1">
      <alignment horizontal="right" vertical="top"/>
    </xf>
    <xf numFmtId="39" fontId="1" fillId="33" borderId="0" xfId="0" applyFont="1" applyFill="1" applyAlignment="1">
      <alignment horizontal="centerContinuous" vertical="top"/>
    </xf>
    <xf numFmtId="39" fontId="11" fillId="33" borderId="0" xfId="0" applyFont="1" applyFill="1" applyAlignment="1">
      <alignment vertical="top"/>
    </xf>
    <xf numFmtId="39" fontId="4" fillId="0" borderId="0" xfId="0" applyFont="1" applyBorder="1" applyAlignment="1">
      <alignment vertical="center"/>
    </xf>
    <xf numFmtId="37" fontId="4" fillId="33" borderId="11" xfId="0" applyNumberFormat="1" applyFont="1" applyFill="1" applyBorder="1" applyAlignment="1" applyProtection="1">
      <alignment horizontal="right" vertical="top"/>
      <protection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7" fontId="4" fillId="0" borderId="11" xfId="0" applyNumberFormat="1" applyFont="1" applyFill="1" applyBorder="1" applyAlignment="1" applyProtection="1">
      <alignment horizontal="right" vertical="top"/>
      <protection/>
    </xf>
    <xf numFmtId="37" fontId="4" fillId="0" borderId="12" xfId="0" applyNumberFormat="1" applyFont="1" applyFill="1" applyBorder="1" applyAlignment="1" applyProtection="1">
      <alignment horizontal="right" vertical="top"/>
      <protection/>
    </xf>
    <xf numFmtId="39" fontId="0" fillId="33" borderId="0" xfId="0" applyFill="1" applyAlignment="1">
      <alignment horizontal="center"/>
    </xf>
    <xf numFmtId="39" fontId="1" fillId="33" borderId="0" xfId="0" applyFont="1" applyFill="1" applyAlignment="1">
      <alignment horizontal="center" vertical="top"/>
    </xf>
    <xf numFmtId="39" fontId="1" fillId="33" borderId="0" xfId="0" applyFont="1" applyFill="1" applyBorder="1" applyAlignment="1">
      <alignment horizontal="center" vertical="top"/>
    </xf>
    <xf numFmtId="39" fontId="4" fillId="33" borderId="0" xfId="0" applyFont="1" applyFill="1" applyBorder="1" applyAlignment="1" applyProtection="1">
      <alignment horizontal="center" vertical="top"/>
      <protection/>
    </xf>
    <xf numFmtId="39" fontId="4" fillId="33" borderId="0" xfId="0" applyFont="1" applyFill="1" applyBorder="1" applyAlignment="1" applyProtection="1">
      <alignment horizontal="center" vertical="top"/>
      <protection/>
    </xf>
    <xf numFmtId="39" fontId="4" fillId="33" borderId="0" xfId="0" applyFont="1" applyFill="1" applyBorder="1" applyAlignment="1" applyProtection="1" quotePrefix="1">
      <alignment horizontal="center" vertical="top"/>
      <protection/>
    </xf>
    <xf numFmtId="39" fontId="47" fillId="0" borderId="0" xfId="0" applyFont="1" applyBorder="1" applyAlignment="1" applyProtection="1">
      <alignment horizontal="center" vertical="top"/>
      <protection/>
    </xf>
    <xf numFmtId="39" fontId="4" fillId="0" borderId="0" xfId="0" applyFont="1" applyBorder="1" applyAlignment="1" applyProtection="1">
      <alignment horizontal="center" vertical="top"/>
      <protection/>
    </xf>
    <xf numFmtId="39" fontId="47" fillId="0" borderId="0" xfId="0" applyFont="1" applyBorder="1" applyAlignment="1" applyProtection="1" quotePrefix="1">
      <alignment horizontal="center" vertical="top"/>
      <protection/>
    </xf>
    <xf numFmtId="39" fontId="4" fillId="0" borderId="0" xfId="0" applyFont="1" applyBorder="1" applyAlignment="1" applyProtection="1" quotePrefix="1">
      <alignment horizontal="center" vertical="top"/>
      <protection/>
    </xf>
    <xf numFmtId="39" fontId="4" fillId="0" borderId="0" xfId="0" applyFont="1" applyBorder="1" applyAlignment="1" applyProtection="1" quotePrefix="1">
      <alignment horizontal="center" vertical="top"/>
      <protection/>
    </xf>
    <xf numFmtId="39" fontId="4" fillId="33" borderId="0" xfId="0" applyFont="1" applyFill="1" applyBorder="1" applyAlignment="1" applyProtection="1" quotePrefix="1">
      <alignment horizontal="center" vertical="top"/>
      <protection/>
    </xf>
    <xf numFmtId="39" fontId="4" fillId="33" borderId="16" xfId="0" applyFont="1" applyFill="1" applyBorder="1" applyAlignment="1">
      <alignment horizontal="center" vertical="top"/>
    </xf>
    <xf numFmtId="39" fontId="11" fillId="33" borderId="0" xfId="0" applyFont="1" applyFill="1" applyAlignment="1">
      <alignment horizontal="center" vertical="top"/>
    </xf>
    <xf numFmtId="39" fontId="4" fillId="0" borderId="0" xfId="0" applyFont="1" applyBorder="1" applyAlignment="1">
      <alignment horizontal="center" vertical="center"/>
    </xf>
    <xf numFmtId="39" fontId="4" fillId="33" borderId="0" xfId="0" applyFont="1" applyFill="1" applyAlignment="1" applyProtection="1">
      <alignment horizontal="center" vertical="top"/>
      <protection/>
    </xf>
    <xf numFmtId="39" fontId="11" fillId="33" borderId="0" xfId="0" applyFont="1" applyFill="1" applyAlignment="1">
      <alignment horizontal="center" vertical="top"/>
    </xf>
    <xf numFmtId="39" fontId="0" fillId="33" borderId="0" xfId="0" applyFill="1" applyAlignment="1">
      <alignment horizontal="center" vertical="top"/>
    </xf>
    <xf numFmtId="39" fontId="1" fillId="33" borderId="17" xfId="0" applyFont="1" applyFill="1" applyBorder="1" applyAlignment="1">
      <alignment vertical="top"/>
    </xf>
    <xf numFmtId="39" fontId="1" fillId="33" borderId="18" xfId="0" applyFont="1" applyFill="1" applyBorder="1" applyAlignment="1">
      <alignment vertical="top"/>
    </xf>
    <xf numFmtId="39" fontId="4" fillId="33" borderId="18" xfId="0" applyFont="1" applyFill="1" applyBorder="1" applyAlignment="1" applyProtection="1">
      <alignment horizontal="left" vertical="top"/>
      <protection/>
    </xf>
    <xf numFmtId="39" fontId="4" fillId="33" borderId="18" xfId="0" applyFont="1" applyFill="1" applyBorder="1" applyAlignment="1" applyProtection="1">
      <alignment horizontal="left" vertical="top"/>
      <protection/>
    </xf>
    <xf numFmtId="39" fontId="4" fillId="33" borderId="18" xfId="0" applyFont="1" applyFill="1" applyBorder="1" applyAlignment="1" applyProtection="1" quotePrefix="1">
      <alignment horizontal="left" vertical="top"/>
      <protection/>
    </xf>
    <xf numFmtId="39" fontId="47" fillId="0" borderId="18" xfId="0" applyFont="1" applyBorder="1" applyAlignment="1" applyProtection="1">
      <alignment horizontal="left" vertical="top"/>
      <protection/>
    </xf>
    <xf numFmtId="39" fontId="4" fillId="0" borderId="18" xfId="0" applyFont="1" applyBorder="1" applyAlignment="1" applyProtection="1">
      <alignment horizontal="left" vertical="top"/>
      <protection/>
    </xf>
    <xf numFmtId="39" fontId="47" fillId="0" borderId="18" xfId="0" applyFont="1" applyBorder="1" applyAlignment="1" applyProtection="1" quotePrefix="1">
      <alignment horizontal="left" vertical="top"/>
      <protection/>
    </xf>
    <xf numFmtId="39" fontId="4" fillId="0" borderId="18" xfId="0" applyFont="1" applyBorder="1" applyAlignment="1" applyProtection="1" quotePrefix="1">
      <alignment horizontal="left" vertical="top"/>
      <protection/>
    </xf>
    <xf numFmtId="39" fontId="4" fillId="0" borderId="18" xfId="0" applyFont="1" applyBorder="1" applyAlignment="1" applyProtection="1" quotePrefix="1">
      <alignment horizontal="left" vertical="top"/>
      <protection/>
    </xf>
    <xf numFmtId="39" fontId="4" fillId="33" borderId="18" xfId="0" applyFont="1" applyFill="1" applyBorder="1" applyAlignment="1" applyProtection="1" quotePrefix="1">
      <alignment horizontal="left" vertical="top"/>
      <protection/>
    </xf>
    <xf numFmtId="39" fontId="4" fillId="0" borderId="18" xfId="0" applyFont="1" applyFill="1" applyBorder="1" applyAlignment="1" applyProtection="1" quotePrefix="1">
      <alignment horizontal="left" vertical="top"/>
      <protection/>
    </xf>
    <xf numFmtId="39" fontId="4" fillId="33" borderId="19" xfId="0" applyFont="1" applyFill="1" applyBorder="1" applyAlignment="1">
      <alignment vertical="top"/>
    </xf>
    <xf numFmtId="37" fontId="4" fillId="0" borderId="20" xfId="0" applyNumberFormat="1" applyFont="1" applyBorder="1" applyAlignment="1">
      <alignment horizontal="center"/>
    </xf>
    <xf numFmtId="39" fontId="1" fillId="34" borderId="0" xfId="0" applyFont="1" applyFill="1" applyBorder="1" applyAlignment="1">
      <alignment horizontal="center" vertical="center"/>
    </xf>
    <xf numFmtId="39" fontId="1" fillId="34" borderId="12" xfId="0" applyFont="1" applyFill="1" applyBorder="1" applyAlignment="1">
      <alignment horizontal="center" vertical="center"/>
    </xf>
    <xf numFmtId="39" fontId="1" fillId="34" borderId="21" xfId="0" applyFont="1" applyFill="1" applyBorder="1" applyAlignment="1">
      <alignment horizontal="center" vertical="center"/>
    </xf>
    <xf numFmtId="39" fontId="1" fillId="34" borderId="22" xfId="0" applyFont="1" applyFill="1" applyBorder="1" applyAlignment="1">
      <alignment horizontal="center" vertical="center"/>
    </xf>
    <xf numFmtId="39" fontId="1" fillId="34" borderId="23" xfId="0" applyFont="1" applyFill="1" applyBorder="1" applyAlignment="1">
      <alignment horizontal="center" vertical="center"/>
    </xf>
    <xf numFmtId="39" fontId="1" fillId="34" borderId="20" xfId="0" applyFont="1" applyFill="1" applyBorder="1" applyAlignment="1">
      <alignment horizontal="center" vertical="center"/>
    </xf>
    <xf numFmtId="39" fontId="1" fillId="34" borderId="24" xfId="0" applyFont="1" applyFill="1" applyBorder="1" applyAlignment="1">
      <alignment horizontal="center" vertical="center"/>
    </xf>
    <xf numFmtId="39" fontId="1" fillId="34" borderId="16" xfId="0" applyFont="1" applyFill="1" applyBorder="1" applyAlignment="1">
      <alignment horizontal="center" vertical="center"/>
    </xf>
    <xf numFmtId="39" fontId="1" fillId="34" borderId="14" xfId="0" applyFont="1" applyFill="1" applyBorder="1" applyAlignment="1">
      <alignment horizontal="center" vertical="center"/>
    </xf>
    <xf numFmtId="186" fontId="1" fillId="34" borderId="25" xfId="0" applyNumberFormat="1" applyFont="1" applyFill="1" applyBorder="1" applyAlignment="1">
      <alignment horizontal="center" vertical="center"/>
    </xf>
    <xf numFmtId="186" fontId="1" fillId="34" borderId="26" xfId="0" applyNumberFormat="1" applyFont="1" applyFill="1" applyBorder="1" applyAlignment="1">
      <alignment horizontal="center" vertical="center"/>
    </xf>
    <xf numFmtId="186" fontId="1" fillId="34" borderId="27" xfId="0" applyNumberFormat="1" applyFont="1" applyFill="1" applyBorder="1" applyAlignment="1">
      <alignment horizontal="center" vertical="center"/>
    </xf>
    <xf numFmtId="39" fontId="1" fillId="35" borderId="21" xfId="0" applyFont="1" applyFill="1" applyBorder="1" applyAlignment="1">
      <alignment horizontal="center" vertical="center" wrapText="1"/>
    </xf>
    <xf numFmtId="39" fontId="1" fillId="35" borderId="23" xfId="0" applyFont="1" applyFill="1" applyBorder="1" applyAlignment="1">
      <alignment horizontal="center" vertical="center" wrapText="1"/>
    </xf>
    <xf numFmtId="39" fontId="1" fillId="35" borderId="25" xfId="0" applyFont="1" applyFill="1" applyBorder="1" applyAlignment="1">
      <alignment horizontal="center" vertical="center" wrapText="1"/>
    </xf>
    <xf numFmtId="39" fontId="1" fillId="35" borderId="26" xfId="0" applyFont="1" applyFill="1" applyBorder="1" applyAlignment="1">
      <alignment horizontal="center" vertical="center" wrapText="1"/>
    </xf>
    <xf numFmtId="39" fontId="1" fillId="35" borderId="28" xfId="0" applyFont="1" applyFill="1" applyBorder="1" applyAlignment="1">
      <alignment horizontal="center" vertical="center" wrapText="1"/>
    </xf>
    <xf numFmtId="39" fontId="1" fillId="35" borderId="27" xfId="0" applyFont="1" applyFill="1" applyBorder="1" applyAlignment="1">
      <alignment horizontal="center" vertical="center" wrapText="1"/>
    </xf>
    <xf numFmtId="39" fontId="1" fillId="35" borderId="24" xfId="0" applyFont="1" applyFill="1" applyBorder="1" applyAlignment="1">
      <alignment horizontal="center" vertical="center" wrapText="1"/>
    </xf>
    <xf numFmtId="39" fontId="1" fillId="35" borderId="14" xfId="0" applyFont="1" applyFill="1" applyBorder="1" applyAlignment="1">
      <alignment horizontal="center" vertical="center" wrapText="1"/>
    </xf>
    <xf numFmtId="39" fontId="1" fillId="35" borderId="25" xfId="0" applyFont="1" applyFill="1" applyBorder="1" applyAlignment="1">
      <alignment horizontal="center" vertical="center" wrapText="1"/>
    </xf>
    <xf numFmtId="39" fontId="1" fillId="35" borderId="29" xfId="0" applyFont="1" applyFill="1" applyBorder="1" applyAlignment="1">
      <alignment horizontal="center" vertical="center" wrapText="1"/>
    </xf>
    <xf numFmtId="39" fontId="0" fillId="33" borderId="21" xfId="0" applyFill="1" applyBorder="1" applyAlignment="1">
      <alignment/>
    </xf>
    <xf numFmtId="39" fontId="1" fillId="33" borderId="22" xfId="0" applyFont="1" applyFill="1" applyBorder="1" applyAlignment="1">
      <alignment horizontal="center" vertical="top"/>
    </xf>
    <xf numFmtId="37" fontId="1" fillId="33" borderId="30" xfId="0" applyNumberFormat="1" applyFont="1" applyFill="1" applyBorder="1" applyAlignment="1" applyProtection="1">
      <alignment vertical="top"/>
      <protection/>
    </xf>
    <xf numFmtId="39" fontId="1" fillId="33" borderId="31" xfId="0" applyFont="1" applyFill="1" applyBorder="1" applyAlignment="1">
      <alignment vertical="top"/>
    </xf>
    <xf numFmtId="185" fontId="1" fillId="33" borderId="31" xfId="0" applyNumberFormat="1" applyFont="1" applyFill="1" applyBorder="1" applyAlignment="1" applyProtection="1">
      <alignment vertical="top"/>
      <protection/>
    </xf>
    <xf numFmtId="185" fontId="1" fillId="33" borderId="23" xfId="0" applyNumberFormat="1" applyFont="1" applyFill="1" applyBorder="1" applyAlignment="1" applyProtection="1">
      <alignment vertical="top"/>
      <protection/>
    </xf>
    <xf numFmtId="39" fontId="0" fillId="33" borderId="20" xfId="0" applyFill="1" applyBorder="1" applyAlignment="1">
      <alignment/>
    </xf>
    <xf numFmtId="39" fontId="0" fillId="33" borderId="24" xfId="0" applyFill="1" applyBorder="1" applyAlignment="1">
      <alignment/>
    </xf>
    <xf numFmtId="39" fontId="1" fillId="35" borderId="25" xfId="0" applyFont="1" applyFill="1" applyBorder="1" applyAlignment="1">
      <alignment horizontal="left" vertical="center" wrapText="1"/>
    </xf>
    <xf numFmtId="39" fontId="1" fillId="35" borderId="26" xfId="0" applyFont="1" applyFill="1" applyBorder="1" applyAlignment="1">
      <alignment horizontal="left" vertical="center" wrapText="1"/>
    </xf>
    <xf numFmtId="39" fontId="1" fillId="35" borderId="27" xfId="0" applyFont="1" applyFill="1" applyBorder="1" applyAlignment="1">
      <alignment horizontal="left" vertical="center" wrapText="1"/>
    </xf>
    <xf numFmtId="39" fontId="1" fillId="33" borderId="18" xfId="0" applyFont="1" applyFill="1" applyBorder="1" applyAlignment="1" applyProtection="1">
      <alignment horizontal="left" vertical="center"/>
      <protection/>
    </xf>
    <xf numFmtId="39" fontId="1" fillId="33" borderId="0" xfId="0" applyFont="1" applyFill="1" applyBorder="1" applyAlignment="1" applyProtection="1">
      <alignment horizontal="center" vertical="center"/>
      <protection/>
    </xf>
    <xf numFmtId="37" fontId="1" fillId="33" borderId="10" xfId="0" applyNumberFormat="1" applyFont="1" applyFill="1" applyBorder="1" applyAlignment="1" applyProtection="1" quotePrefix="1">
      <alignment horizontal="right" vertical="center"/>
      <protection/>
    </xf>
    <xf numFmtId="37" fontId="1" fillId="33" borderId="20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781050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24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3"/>
  <sheetViews>
    <sheetView showGridLines="0" tabSelected="1" zoomScalePageLayoutView="0" workbookViewId="0" topLeftCell="A1">
      <selection activeCell="A19" sqref="A19:IV55"/>
    </sheetView>
  </sheetViews>
  <sheetFormatPr defaultColWidth="9.609375" defaultRowHeight="20.25"/>
  <cols>
    <col min="1" max="1" width="7.609375" style="3" customWidth="1"/>
    <col min="2" max="2" width="9.1484375" style="3" customWidth="1"/>
    <col min="3" max="3" width="2.23046875" style="29" customWidth="1"/>
    <col min="4" max="4" width="5.83984375" style="3" customWidth="1"/>
    <col min="5" max="5" width="6.0703125" style="3" customWidth="1"/>
    <col min="6" max="6" width="7.609375" style="3" customWidth="1"/>
    <col min="7" max="7" width="9.1484375" style="3" customWidth="1"/>
    <col min="8" max="8" width="6.23046875" style="3" customWidth="1"/>
    <col min="9" max="9" width="6.0703125" style="3" customWidth="1"/>
    <col min="10" max="10" width="5.83984375" style="3" customWidth="1"/>
    <col min="11" max="11" width="2.609375" style="3" customWidth="1"/>
    <col min="12" max="12" width="1.60546875" style="3" customWidth="1"/>
    <col min="13" max="13" width="10.609375" style="3" customWidth="1"/>
    <col min="14" max="14" width="1.60546875" style="3" customWidth="1"/>
    <col min="15" max="15" width="11.609375" style="3" customWidth="1"/>
    <col min="16" max="16" width="1.60546875" style="3" customWidth="1"/>
    <col min="17" max="17" width="13.609375" style="3" customWidth="1"/>
    <col min="18" max="18" width="1.60546875" style="3" customWidth="1"/>
    <col min="19" max="19" width="5.609375" style="3" customWidth="1"/>
    <col min="20" max="20" width="1.60546875" style="3" customWidth="1"/>
    <col min="21" max="21" width="5.609375" style="3" customWidth="1"/>
    <col min="22" max="22" width="1.60546875" style="3" customWidth="1"/>
    <col min="23" max="23" width="5.609375" style="3" customWidth="1"/>
    <col min="24" max="24" width="1.60546875" style="3" customWidth="1"/>
    <col min="25" max="25" width="5.609375" style="3" customWidth="1"/>
    <col min="26" max="26" width="1.60546875" style="3" customWidth="1"/>
    <col min="27" max="27" width="7.609375" style="3" customWidth="1"/>
    <col min="28" max="28" width="1.60546875" style="3" customWidth="1"/>
    <col min="29" max="29" width="5.609375" style="3" customWidth="1"/>
    <col min="30" max="30" width="1.60546875" style="3" customWidth="1"/>
    <col min="31" max="31" width="5.609375" style="3" customWidth="1"/>
    <col min="32" max="32" width="1.60546875" style="3" customWidth="1"/>
    <col min="33" max="33" width="5.609375" style="3" customWidth="1"/>
    <col min="34" max="34" width="1.60546875" style="3" customWidth="1"/>
    <col min="35" max="35" width="5.609375" style="3" customWidth="1"/>
    <col min="36" max="36" width="1.60546875" style="3" customWidth="1"/>
    <col min="37" max="37" width="5.609375" style="3" customWidth="1"/>
    <col min="38" max="39" width="1.60546875" style="3" customWidth="1"/>
    <col min="40" max="40" width="6.609375" style="3" customWidth="1"/>
    <col min="41" max="41" width="1.60546875" style="3" customWidth="1"/>
    <col min="42" max="42" width="10.609375" style="3" customWidth="1"/>
    <col min="43" max="43" width="1.60546875" style="3" customWidth="1"/>
    <col min="44" max="44" width="9.609375" style="3" customWidth="1"/>
    <col min="45" max="45" width="1.60546875" style="3" customWidth="1"/>
    <col min="46" max="46" width="9.609375" style="3" customWidth="1"/>
    <col min="47" max="47" width="1.60546875" style="3" customWidth="1"/>
    <col min="48" max="48" width="9.609375" style="3" customWidth="1"/>
    <col min="49" max="49" width="1.60546875" style="3" customWidth="1"/>
    <col min="50" max="50" width="9.609375" style="3" customWidth="1"/>
    <col min="51" max="51" width="1.60546875" style="3" customWidth="1"/>
    <col min="52" max="16384" width="9.609375" style="3" customWidth="1"/>
  </cols>
  <sheetData>
    <row r="1" ht="20.25"/>
    <row r="2" ht="20.25"/>
    <row r="3" ht="20.25"/>
    <row r="4" ht="20.25"/>
    <row r="5" ht="12" customHeight="1" thickBot="1"/>
    <row r="6" spans="1:10" ht="15" customHeight="1">
      <c r="A6" s="63" t="s">
        <v>41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ht="15" customHeight="1">
      <c r="A7" s="66" t="s">
        <v>42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15" customHeight="1" thickBot="1">
      <c r="A8" s="67" t="s">
        <v>43</v>
      </c>
      <c r="B8" s="68"/>
      <c r="C8" s="68"/>
      <c r="D8" s="68"/>
      <c r="E8" s="68"/>
      <c r="F8" s="68"/>
      <c r="G8" s="68"/>
      <c r="H8" s="68"/>
      <c r="I8" s="68"/>
      <c r="J8" s="69"/>
    </row>
    <row r="9" ht="5.25" customHeight="1" thickBot="1"/>
    <row r="10" spans="1:15" ht="15" customHeight="1">
      <c r="A10" s="63" t="s">
        <v>22</v>
      </c>
      <c r="B10" s="64"/>
      <c r="C10" s="64"/>
      <c r="D10" s="64"/>
      <c r="E10" s="64"/>
      <c r="F10" s="64"/>
      <c r="G10" s="64"/>
      <c r="H10" s="64"/>
      <c r="I10" s="64"/>
      <c r="J10" s="65"/>
      <c r="K10" s="1"/>
      <c r="L10" s="2"/>
      <c r="M10" s="2"/>
      <c r="N10" s="2"/>
      <c r="O10" s="2"/>
    </row>
    <row r="11" spans="1:15" ht="13.5" customHeight="1" thickBot="1">
      <c r="A11" s="67" t="s">
        <v>21</v>
      </c>
      <c r="B11" s="68"/>
      <c r="C11" s="68"/>
      <c r="D11" s="68"/>
      <c r="E11" s="68"/>
      <c r="F11" s="68"/>
      <c r="G11" s="68"/>
      <c r="H11" s="68"/>
      <c r="I11" s="68"/>
      <c r="J11" s="69"/>
      <c r="K11" s="1"/>
      <c r="L11" s="2"/>
      <c r="M11" s="2"/>
      <c r="N11" s="2"/>
      <c r="O11" s="2"/>
    </row>
    <row r="12" spans="2:15" ht="5.25" customHeight="1" thickBot="1">
      <c r="B12" s="22"/>
      <c r="C12" s="30"/>
      <c r="D12" s="22"/>
      <c r="E12" s="22"/>
      <c r="F12" s="22"/>
      <c r="G12" s="22"/>
      <c r="H12" s="22"/>
      <c r="I12" s="22"/>
      <c r="J12" s="22"/>
      <c r="K12" s="1"/>
      <c r="L12" s="2"/>
      <c r="M12" s="2"/>
      <c r="N12" s="2"/>
      <c r="O12" s="2"/>
    </row>
    <row r="13" spans="1:15" ht="19.5" customHeight="1" thickBot="1">
      <c r="A13" s="70">
        <v>2016</v>
      </c>
      <c r="B13" s="71"/>
      <c r="C13" s="71"/>
      <c r="D13" s="71"/>
      <c r="E13" s="71"/>
      <c r="F13" s="71"/>
      <c r="G13" s="71"/>
      <c r="H13" s="71"/>
      <c r="I13" s="71"/>
      <c r="J13" s="72"/>
      <c r="K13" s="1"/>
      <c r="L13" s="2"/>
      <c r="M13" s="2"/>
      <c r="N13" s="2"/>
      <c r="O13" s="2"/>
    </row>
    <row r="14" spans="1:15" ht="18" customHeight="1" thickBot="1">
      <c r="A14" s="73" t="s">
        <v>55</v>
      </c>
      <c r="B14" s="73" t="s">
        <v>2</v>
      </c>
      <c r="C14" s="74"/>
      <c r="D14" s="75" t="s">
        <v>0</v>
      </c>
      <c r="E14" s="76"/>
      <c r="F14" s="77"/>
      <c r="G14" s="73" t="s">
        <v>20</v>
      </c>
      <c r="H14" s="75" t="s">
        <v>1</v>
      </c>
      <c r="I14" s="76"/>
      <c r="J14" s="78"/>
      <c r="K14" s="1"/>
      <c r="L14" s="2"/>
      <c r="M14" s="2"/>
      <c r="N14" s="2"/>
      <c r="O14" s="2"/>
    </row>
    <row r="15" spans="1:15" ht="18" customHeight="1" thickBot="1">
      <c r="A15" s="79"/>
      <c r="B15" s="79"/>
      <c r="C15" s="80"/>
      <c r="D15" s="81" t="s">
        <v>18</v>
      </c>
      <c r="E15" s="81" t="s">
        <v>3</v>
      </c>
      <c r="F15" s="81" t="s">
        <v>4</v>
      </c>
      <c r="G15" s="79"/>
      <c r="H15" s="81" t="s">
        <v>18</v>
      </c>
      <c r="I15" s="81" t="s">
        <v>5</v>
      </c>
      <c r="J15" s="82" t="s">
        <v>6</v>
      </c>
      <c r="K15" s="1"/>
      <c r="L15" s="2"/>
      <c r="M15" s="2"/>
      <c r="N15" s="2"/>
      <c r="O15" s="2"/>
    </row>
    <row r="16" spans="1:15" ht="5.25" customHeight="1">
      <c r="A16" s="83"/>
      <c r="B16" s="47"/>
      <c r="C16" s="84"/>
      <c r="D16" s="85"/>
      <c r="E16" s="86"/>
      <c r="F16" s="87"/>
      <c r="G16" s="86"/>
      <c r="H16" s="86"/>
      <c r="I16" s="86"/>
      <c r="J16" s="88"/>
      <c r="K16" s="1"/>
      <c r="L16" s="2"/>
      <c r="M16" s="2"/>
      <c r="N16" s="2"/>
      <c r="O16" s="2"/>
    </row>
    <row r="17" spans="1:15" ht="18" customHeight="1">
      <c r="A17" s="97">
        <v>41</v>
      </c>
      <c r="B17" s="94" t="s">
        <v>7</v>
      </c>
      <c r="C17" s="95"/>
      <c r="D17" s="96">
        <f>SUM(D19:D55)</f>
        <v>44</v>
      </c>
      <c r="E17" s="96">
        <f aca="true" t="shared" si="0" ref="E17:J17">SUM(E19:E55)</f>
        <v>16</v>
      </c>
      <c r="F17" s="96">
        <f t="shared" si="0"/>
        <v>28</v>
      </c>
      <c r="G17" s="96">
        <f t="shared" si="0"/>
        <v>286</v>
      </c>
      <c r="H17" s="96">
        <f t="shared" si="0"/>
        <v>941</v>
      </c>
      <c r="I17" s="96">
        <f t="shared" si="0"/>
        <v>420</v>
      </c>
      <c r="J17" s="96">
        <f t="shared" si="0"/>
        <v>521</v>
      </c>
      <c r="K17" s="1"/>
      <c r="L17" s="2"/>
      <c r="M17" s="2"/>
      <c r="N17" s="4"/>
      <c r="O17" s="2"/>
    </row>
    <row r="18" spans="1:15" ht="5.25" customHeight="1">
      <c r="A18" s="89"/>
      <c r="B18" s="48"/>
      <c r="C18" s="31"/>
      <c r="D18" s="9"/>
      <c r="E18" s="10"/>
      <c r="F18" s="11"/>
      <c r="G18" s="12"/>
      <c r="H18" s="8"/>
      <c r="I18" s="12"/>
      <c r="J18" s="13"/>
      <c r="K18" s="1"/>
      <c r="L18" s="2"/>
      <c r="M18" s="2"/>
      <c r="N18" s="4"/>
      <c r="O18" s="2"/>
    </row>
    <row r="19" spans="1:15" ht="15" customHeight="1">
      <c r="A19" s="60">
        <v>41006</v>
      </c>
      <c r="B19" s="49" t="s">
        <v>44</v>
      </c>
      <c r="C19" s="32"/>
      <c r="D19" s="9">
        <f>E19+F19</f>
        <v>1</v>
      </c>
      <c r="E19" s="14"/>
      <c r="F19" s="14">
        <v>1</v>
      </c>
      <c r="G19" s="14">
        <v>4</v>
      </c>
      <c r="H19" s="8">
        <f>SUM(I19:J19)</f>
        <v>14</v>
      </c>
      <c r="I19" s="14">
        <v>12</v>
      </c>
      <c r="J19" s="15">
        <v>2</v>
      </c>
      <c r="K19" s="1"/>
      <c r="L19" s="2"/>
      <c r="M19" s="2"/>
      <c r="N19" s="2"/>
      <c r="O19" s="2"/>
    </row>
    <row r="20" spans="1:15" ht="15" customHeight="1">
      <c r="A20" s="60">
        <v>41013</v>
      </c>
      <c r="B20" s="50" t="s">
        <v>17</v>
      </c>
      <c r="C20" s="33"/>
      <c r="D20" s="9">
        <f>E20+F20</f>
        <v>1</v>
      </c>
      <c r="E20" s="14">
        <v>1</v>
      </c>
      <c r="F20" s="14"/>
      <c r="G20" s="14">
        <v>3</v>
      </c>
      <c r="H20" s="8">
        <f>SUM(I20:J20)</f>
        <v>7</v>
      </c>
      <c r="I20" s="14">
        <v>3</v>
      </c>
      <c r="J20" s="15">
        <v>4</v>
      </c>
      <c r="K20" s="1"/>
      <c r="L20" s="2"/>
      <c r="M20" s="2"/>
      <c r="N20" s="2"/>
      <c r="O20" s="2"/>
    </row>
    <row r="21" spans="1:15" ht="15" customHeight="1">
      <c r="A21" s="60">
        <v>41016</v>
      </c>
      <c r="B21" s="51" t="s">
        <v>8</v>
      </c>
      <c r="C21" s="34" t="s">
        <v>45</v>
      </c>
      <c r="D21" s="9"/>
      <c r="E21" s="14"/>
      <c r="F21" s="14"/>
      <c r="G21" s="14"/>
      <c r="H21" s="8"/>
      <c r="I21" s="14"/>
      <c r="J21" s="15"/>
      <c r="K21" s="1"/>
      <c r="L21" s="2"/>
      <c r="M21" s="2"/>
      <c r="N21" s="2"/>
      <c r="O21" s="2"/>
    </row>
    <row r="22" spans="1:15" ht="15" customHeight="1">
      <c r="A22" s="60">
        <v>41020</v>
      </c>
      <c r="B22" s="52" t="s">
        <v>28</v>
      </c>
      <c r="C22" s="35"/>
      <c r="D22" s="9">
        <f>E22+F22</f>
        <v>2</v>
      </c>
      <c r="E22" s="14">
        <v>1</v>
      </c>
      <c r="F22" s="14">
        <v>1</v>
      </c>
      <c r="G22" s="14">
        <v>11</v>
      </c>
      <c r="H22" s="8">
        <f>SUM(I22:J22)</f>
        <v>35</v>
      </c>
      <c r="I22" s="14">
        <v>20</v>
      </c>
      <c r="J22" s="15">
        <v>15</v>
      </c>
      <c r="K22" s="1"/>
      <c r="L22" s="2"/>
      <c r="M22" s="2"/>
      <c r="N22" s="2"/>
      <c r="O22" s="2"/>
    </row>
    <row r="23" spans="1:15" ht="15" customHeight="1">
      <c r="A23" s="60">
        <v>41026</v>
      </c>
      <c r="B23" s="53" t="s">
        <v>29</v>
      </c>
      <c r="C23" s="36"/>
      <c r="D23" s="9">
        <f>E23+F23</f>
        <v>1</v>
      </c>
      <c r="E23" s="14"/>
      <c r="F23" s="14">
        <v>1</v>
      </c>
      <c r="G23" s="14">
        <v>6</v>
      </c>
      <c r="H23" s="8">
        <f>SUM(I23:J23)</f>
        <v>12</v>
      </c>
      <c r="I23" s="14">
        <v>4</v>
      </c>
      <c r="J23" s="15">
        <v>8</v>
      </c>
      <c r="K23" s="1"/>
      <c r="L23" s="2"/>
      <c r="M23" s="2"/>
      <c r="N23" s="2"/>
      <c r="O23" s="2"/>
    </row>
    <row r="24" spans="1:15" ht="15" customHeight="1">
      <c r="A24" s="60">
        <v>41078</v>
      </c>
      <c r="B24" s="53" t="s">
        <v>33</v>
      </c>
      <c r="C24" s="36"/>
      <c r="D24" s="9">
        <f>E24+F24</f>
        <v>1</v>
      </c>
      <c r="E24" s="14">
        <v>1</v>
      </c>
      <c r="F24" s="14"/>
      <c r="G24" s="14">
        <v>3</v>
      </c>
      <c r="H24" s="8">
        <f>SUM(I24:J24)</f>
        <v>18</v>
      </c>
      <c r="I24" s="14">
        <v>11</v>
      </c>
      <c r="J24" s="15">
        <v>7</v>
      </c>
      <c r="K24" s="1"/>
      <c r="L24" s="2"/>
      <c r="M24" s="2"/>
      <c r="N24" s="2"/>
      <c r="O24" s="2"/>
    </row>
    <row r="25" spans="1:15" ht="15" customHeight="1">
      <c r="A25" s="60">
        <v>41132</v>
      </c>
      <c r="B25" s="52" t="s">
        <v>23</v>
      </c>
      <c r="C25" s="35" t="s">
        <v>45</v>
      </c>
      <c r="D25" s="9"/>
      <c r="E25" s="14"/>
      <c r="F25" s="14"/>
      <c r="G25" s="14"/>
      <c r="H25" s="8"/>
      <c r="I25" s="14"/>
      <c r="J25" s="15"/>
      <c r="K25" s="1"/>
      <c r="L25" s="2"/>
      <c r="M25" s="2"/>
      <c r="N25" s="2"/>
      <c r="O25" s="2"/>
    </row>
    <row r="26" spans="1:15" ht="15" customHeight="1">
      <c r="A26" s="60">
        <v>41206</v>
      </c>
      <c r="B26" s="53" t="s">
        <v>46</v>
      </c>
      <c r="C26" s="36" t="s">
        <v>45</v>
      </c>
      <c r="D26" s="9"/>
      <c r="E26" s="14"/>
      <c r="F26" s="14"/>
      <c r="G26" s="14"/>
      <c r="H26" s="8"/>
      <c r="I26" s="14"/>
      <c r="J26" s="15"/>
      <c r="K26" s="1"/>
      <c r="L26" s="2"/>
      <c r="M26" s="2"/>
      <c r="N26" s="2"/>
      <c r="O26" s="2"/>
    </row>
    <row r="27" spans="1:15" ht="15" customHeight="1">
      <c r="A27" s="60">
        <v>41244</v>
      </c>
      <c r="B27" s="54" t="s">
        <v>47</v>
      </c>
      <c r="C27" s="37"/>
      <c r="D27" s="9">
        <f>E27+F27</f>
        <v>1</v>
      </c>
      <c r="E27" s="14">
        <v>1</v>
      </c>
      <c r="F27" s="14"/>
      <c r="G27" s="14">
        <v>7</v>
      </c>
      <c r="H27" s="8">
        <f>SUM(I27:J27)</f>
        <v>5</v>
      </c>
      <c r="I27" s="14">
        <v>5</v>
      </c>
      <c r="J27" s="15"/>
      <c r="K27" s="1"/>
      <c r="L27" s="2"/>
      <c r="M27" s="2"/>
      <c r="N27" s="2"/>
      <c r="O27" s="2"/>
    </row>
    <row r="28" spans="1:15" ht="15" customHeight="1">
      <c r="A28" s="60">
        <v>41298</v>
      </c>
      <c r="B28" s="52" t="s">
        <v>34</v>
      </c>
      <c r="C28" s="35" t="s">
        <v>45</v>
      </c>
      <c r="D28" s="9"/>
      <c r="E28" s="14"/>
      <c r="F28" s="14"/>
      <c r="G28" s="14"/>
      <c r="H28" s="8"/>
      <c r="I28" s="14"/>
      <c r="J28" s="15"/>
      <c r="K28" s="1"/>
      <c r="L28" s="2"/>
      <c r="M28" s="2"/>
      <c r="N28" s="2"/>
      <c r="O28" s="2"/>
    </row>
    <row r="29" spans="1:15" ht="15" customHeight="1">
      <c r="A29" s="60">
        <v>41306</v>
      </c>
      <c r="B29" s="53" t="s">
        <v>35</v>
      </c>
      <c r="C29" s="36" t="s">
        <v>45</v>
      </c>
      <c r="D29" s="9"/>
      <c r="E29" s="14"/>
      <c r="F29" s="14"/>
      <c r="G29" s="14"/>
      <c r="H29" s="8"/>
      <c r="I29" s="14"/>
      <c r="J29" s="15"/>
      <c r="K29" s="1"/>
      <c r="L29" s="2"/>
      <c r="M29" s="2"/>
      <c r="N29" s="2"/>
      <c r="O29" s="2"/>
    </row>
    <row r="30" spans="1:15" ht="15" customHeight="1">
      <c r="A30" s="60">
        <v>41319</v>
      </c>
      <c r="B30" s="55" t="s">
        <v>11</v>
      </c>
      <c r="C30" s="38"/>
      <c r="D30" s="9">
        <f>E30+F30</f>
        <v>2</v>
      </c>
      <c r="E30" s="25"/>
      <c r="F30" s="25">
        <v>2</v>
      </c>
      <c r="G30" s="25">
        <v>13</v>
      </c>
      <c r="H30" s="8">
        <f>SUM(I30:J30)</f>
        <v>38</v>
      </c>
      <c r="I30" s="25">
        <v>17</v>
      </c>
      <c r="J30" s="26">
        <v>21</v>
      </c>
      <c r="K30" s="1"/>
      <c r="L30" s="2"/>
      <c r="M30" s="2"/>
      <c r="N30" s="2"/>
      <c r="O30" s="2"/>
    </row>
    <row r="31" spans="1:15" ht="15" customHeight="1">
      <c r="A31" s="60">
        <v>41349</v>
      </c>
      <c r="B31" s="56" t="s">
        <v>48</v>
      </c>
      <c r="C31" s="39"/>
      <c r="D31" s="9">
        <f>E31+F31</f>
        <v>1</v>
      </c>
      <c r="E31" s="14">
        <v>1</v>
      </c>
      <c r="F31" s="14"/>
      <c r="G31" s="14">
        <v>4</v>
      </c>
      <c r="H31" s="8">
        <f>SUM(I31:J31)</f>
        <v>17</v>
      </c>
      <c r="I31" s="14">
        <v>12</v>
      </c>
      <c r="J31" s="15">
        <v>5</v>
      </c>
      <c r="K31" s="1"/>
      <c r="L31" s="2"/>
      <c r="M31" s="2"/>
      <c r="N31" s="2"/>
      <c r="O31" s="2"/>
    </row>
    <row r="32" spans="1:15" ht="15" customHeight="1">
      <c r="A32" s="60">
        <v>41357</v>
      </c>
      <c r="B32" s="53" t="s">
        <v>36</v>
      </c>
      <c r="C32" s="36"/>
      <c r="D32" s="9">
        <f>E32+F32</f>
        <v>1</v>
      </c>
      <c r="E32" s="14"/>
      <c r="F32" s="14">
        <v>1</v>
      </c>
      <c r="G32" s="14">
        <v>10</v>
      </c>
      <c r="H32" s="8">
        <f>SUM(I32:J32)</f>
        <v>18</v>
      </c>
      <c r="I32" s="14">
        <v>11</v>
      </c>
      <c r="J32" s="15">
        <v>7</v>
      </c>
      <c r="K32" s="1"/>
      <c r="L32" s="2"/>
      <c r="M32" s="2"/>
      <c r="N32" s="2"/>
      <c r="O32" s="2"/>
    </row>
    <row r="33" spans="1:15" ht="15" customHeight="1">
      <c r="A33" s="60">
        <v>41359</v>
      </c>
      <c r="B33" s="56" t="s">
        <v>49</v>
      </c>
      <c r="C33" s="39"/>
      <c r="D33" s="9">
        <f>E33+F33</f>
        <v>1</v>
      </c>
      <c r="E33" s="14">
        <v>1</v>
      </c>
      <c r="F33" s="14"/>
      <c r="G33" s="14">
        <v>3</v>
      </c>
      <c r="H33" s="8">
        <f>SUM(I33:J33)</f>
        <v>15</v>
      </c>
      <c r="I33" s="14">
        <v>12</v>
      </c>
      <c r="J33" s="15">
        <v>3</v>
      </c>
      <c r="K33" s="1"/>
      <c r="L33" s="2"/>
      <c r="M33" s="2"/>
      <c r="N33" s="2"/>
      <c r="O33" s="2"/>
    </row>
    <row r="34" spans="1:15" ht="15" customHeight="1">
      <c r="A34" s="60">
        <v>41378</v>
      </c>
      <c r="B34" s="53" t="s">
        <v>24</v>
      </c>
      <c r="C34" s="36"/>
      <c r="D34" s="9">
        <v>0</v>
      </c>
      <c r="E34" s="14"/>
      <c r="F34" s="14"/>
      <c r="G34" s="25"/>
      <c r="H34" s="8"/>
      <c r="I34" s="14"/>
      <c r="J34" s="15"/>
      <c r="K34" s="1"/>
      <c r="L34" s="2"/>
      <c r="M34" s="2"/>
      <c r="N34" s="2"/>
      <c r="O34" s="2"/>
    </row>
    <row r="35" spans="1:15" ht="15" customHeight="1">
      <c r="A35" s="60">
        <v>41396</v>
      </c>
      <c r="B35" s="53" t="s">
        <v>37</v>
      </c>
      <c r="C35" s="36"/>
      <c r="D35" s="9">
        <f>E35+F35</f>
        <v>1</v>
      </c>
      <c r="E35" s="14"/>
      <c r="F35" s="14">
        <v>1</v>
      </c>
      <c r="G35" s="14">
        <v>4</v>
      </c>
      <c r="H35" s="8">
        <f>SUM(I35:J35)</f>
        <v>7</v>
      </c>
      <c r="I35" s="14">
        <v>4</v>
      </c>
      <c r="J35" s="15">
        <v>3</v>
      </c>
      <c r="K35" s="1"/>
      <c r="L35" s="2"/>
      <c r="M35" s="2"/>
      <c r="N35" s="2"/>
      <c r="O35" s="2"/>
    </row>
    <row r="36" spans="1:15" ht="15" customHeight="1">
      <c r="A36" s="60">
        <v>41483</v>
      </c>
      <c r="B36" s="56" t="s">
        <v>50</v>
      </c>
      <c r="C36" s="39"/>
      <c r="D36" s="9">
        <f>E36+F36</f>
        <v>1</v>
      </c>
      <c r="E36" s="14"/>
      <c r="F36" s="14">
        <v>1</v>
      </c>
      <c r="G36" s="14">
        <v>8</v>
      </c>
      <c r="H36" s="8">
        <f>SUM(I36:J36)</f>
        <v>30</v>
      </c>
      <c r="I36" s="14">
        <v>16</v>
      </c>
      <c r="J36" s="15">
        <v>14</v>
      </c>
      <c r="K36" s="1"/>
      <c r="L36" s="2"/>
      <c r="M36" s="2"/>
      <c r="N36" s="2"/>
      <c r="O36" s="2"/>
    </row>
    <row r="37" spans="1:15" ht="15" customHeight="1">
      <c r="A37" s="60">
        <v>41001</v>
      </c>
      <c r="B37" s="49" t="s">
        <v>32</v>
      </c>
      <c r="C37" s="32"/>
      <c r="D37" s="9">
        <f>E37+F37</f>
        <v>16</v>
      </c>
      <c r="E37" s="14">
        <v>1</v>
      </c>
      <c r="F37" s="14">
        <v>15</v>
      </c>
      <c r="G37" s="14">
        <v>101</v>
      </c>
      <c r="H37" s="8">
        <f>SUM(I37:J37)</f>
        <v>386</v>
      </c>
      <c r="I37" s="14">
        <v>107</v>
      </c>
      <c r="J37" s="15">
        <v>279</v>
      </c>
      <c r="K37" s="1"/>
      <c r="L37" s="2"/>
      <c r="M37" s="2"/>
      <c r="N37" s="2"/>
      <c r="O37" s="2"/>
    </row>
    <row r="38" spans="1:15" ht="15" customHeight="1">
      <c r="A38" s="60">
        <v>41503</v>
      </c>
      <c r="B38" s="53" t="s">
        <v>30</v>
      </c>
      <c r="C38" s="36"/>
      <c r="D38" s="9">
        <v>0</v>
      </c>
      <c r="E38" s="14"/>
      <c r="F38" s="14"/>
      <c r="G38" s="14"/>
      <c r="H38" s="8"/>
      <c r="I38" s="14"/>
      <c r="J38" s="15"/>
      <c r="K38" s="1"/>
      <c r="L38" s="2"/>
      <c r="M38" s="2"/>
      <c r="N38" s="2"/>
      <c r="O38" s="2"/>
    </row>
    <row r="39" spans="1:15" ht="15" customHeight="1">
      <c r="A39" s="60">
        <v>41518</v>
      </c>
      <c r="B39" s="53" t="s">
        <v>51</v>
      </c>
      <c r="C39" s="36"/>
      <c r="D39" s="9">
        <f>E39+F39</f>
        <v>1</v>
      </c>
      <c r="E39" s="14">
        <v>1</v>
      </c>
      <c r="F39" s="14"/>
      <c r="G39" s="14">
        <v>8</v>
      </c>
      <c r="H39" s="8">
        <f>SUM(I39:J39)</f>
        <v>18</v>
      </c>
      <c r="I39" s="14">
        <v>10</v>
      </c>
      <c r="J39" s="15">
        <v>8</v>
      </c>
      <c r="K39" s="1"/>
      <c r="L39" s="2"/>
      <c r="M39" s="2"/>
      <c r="N39" s="2"/>
      <c r="O39" s="2"/>
    </row>
    <row r="40" spans="1:15" ht="15" customHeight="1">
      <c r="A40" s="60">
        <v>41524</v>
      </c>
      <c r="B40" s="53" t="s">
        <v>38</v>
      </c>
      <c r="C40" s="36"/>
      <c r="D40" s="9">
        <f>E40+F40</f>
        <v>1</v>
      </c>
      <c r="E40" s="14">
        <v>1</v>
      </c>
      <c r="F40" s="14"/>
      <c r="G40" s="14">
        <v>6</v>
      </c>
      <c r="H40" s="8">
        <f>SUM(I40:J40)</f>
        <v>50</v>
      </c>
      <c r="I40" s="14">
        <v>23</v>
      </c>
      <c r="J40" s="15">
        <v>27</v>
      </c>
      <c r="K40" s="1"/>
      <c r="L40" s="2"/>
      <c r="M40" s="2"/>
      <c r="N40" s="2"/>
      <c r="O40" s="2"/>
    </row>
    <row r="41" spans="1:15" ht="15" customHeight="1">
      <c r="A41" s="60">
        <v>41530</v>
      </c>
      <c r="B41" s="53" t="s">
        <v>52</v>
      </c>
      <c r="C41" s="36"/>
      <c r="D41" s="9">
        <v>0</v>
      </c>
      <c r="E41" s="14"/>
      <c r="F41" s="14"/>
      <c r="G41" s="14"/>
      <c r="H41" s="8"/>
      <c r="I41" s="14"/>
      <c r="J41" s="15"/>
      <c r="K41" s="1"/>
      <c r="L41" s="2"/>
      <c r="M41" s="2"/>
      <c r="N41" s="2"/>
      <c r="O41" s="2"/>
    </row>
    <row r="42" spans="1:15" ht="15" customHeight="1">
      <c r="A42" s="60">
        <v>41548</v>
      </c>
      <c r="B42" s="55" t="s">
        <v>25</v>
      </c>
      <c r="C42" s="38"/>
      <c r="D42" s="9">
        <f>E42+F42</f>
        <v>1</v>
      </c>
      <c r="E42" s="14"/>
      <c r="F42" s="14">
        <v>1</v>
      </c>
      <c r="G42" s="14">
        <v>5</v>
      </c>
      <c r="H42" s="8">
        <f>SUM(I42:J42)</f>
        <v>18</v>
      </c>
      <c r="I42" s="14">
        <v>10</v>
      </c>
      <c r="J42" s="15">
        <v>8</v>
      </c>
      <c r="K42" s="1"/>
      <c r="L42" s="2"/>
      <c r="M42" s="2"/>
      <c r="N42" s="2"/>
      <c r="O42" s="2"/>
    </row>
    <row r="43" spans="1:15" ht="15" customHeight="1">
      <c r="A43" s="60">
        <v>41551</v>
      </c>
      <c r="B43" s="53" t="s">
        <v>53</v>
      </c>
      <c r="C43" s="36"/>
      <c r="D43" s="9">
        <f>E43+F43</f>
        <v>1</v>
      </c>
      <c r="E43" s="27"/>
      <c r="F43" s="27">
        <v>1</v>
      </c>
      <c r="G43" s="27">
        <v>17</v>
      </c>
      <c r="H43" s="8">
        <f>SUM(I43:J43)</f>
        <v>50</v>
      </c>
      <c r="I43" s="27">
        <v>22</v>
      </c>
      <c r="J43" s="28">
        <v>28</v>
      </c>
      <c r="K43" s="1"/>
      <c r="L43" s="2"/>
      <c r="M43" s="2"/>
      <c r="N43" s="2"/>
      <c r="O43" s="2"/>
    </row>
    <row r="44" spans="1:15" ht="15" customHeight="1">
      <c r="A44" s="60">
        <v>41615</v>
      </c>
      <c r="B44" s="55" t="s">
        <v>26</v>
      </c>
      <c r="C44" s="39"/>
      <c r="D44" s="9">
        <f>E44+F44</f>
        <v>1</v>
      </c>
      <c r="E44" s="14">
        <v>1</v>
      </c>
      <c r="F44" s="14"/>
      <c r="G44" s="14"/>
      <c r="H44" s="8">
        <f>SUM(I44:J44)</f>
        <v>29</v>
      </c>
      <c r="I44" s="14">
        <v>18</v>
      </c>
      <c r="J44" s="15">
        <v>11</v>
      </c>
      <c r="K44" s="1"/>
      <c r="L44" s="2"/>
      <c r="M44" s="2"/>
      <c r="N44" s="2"/>
      <c r="O44" s="2"/>
    </row>
    <row r="45" spans="1:15" ht="15" customHeight="1">
      <c r="A45" s="60">
        <v>41660</v>
      </c>
      <c r="B45" s="53" t="s">
        <v>39</v>
      </c>
      <c r="C45" s="36"/>
      <c r="D45" s="9">
        <f>E45+F45</f>
        <v>1</v>
      </c>
      <c r="E45" s="14">
        <v>1</v>
      </c>
      <c r="F45" s="14"/>
      <c r="G45" s="14">
        <v>7</v>
      </c>
      <c r="H45" s="8">
        <f>SUM(I45:J45)</f>
        <v>13</v>
      </c>
      <c r="I45" s="14">
        <v>8</v>
      </c>
      <c r="J45" s="15">
        <v>5</v>
      </c>
      <c r="K45" s="1"/>
      <c r="L45" s="2"/>
      <c r="M45" s="2"/>
      <c r="N45" s="2"/>
      <c r="O45" s="2"/>
    </row>
    <row r="46" spans="1:15" ht="15" customHeight="1">
      <c r="A46" s="60">
        <v>41668</v>
      </c>
      <c r="B46" s="51" t="s">
        <v>19</v>
      </c>
      <c r="C46" s="40"/>
      <c r="D46" s="9">
        <f>E46+F46</f>
        <v>1</v>
      </c>
      <c r="E46" s="14">
        <v>1</v>
      </c>
      <c r="F46" s="14"/>
      <c r="G46" s="14">
        <v>8</v>
      </c>
      <c r="H46" s="8">
        <f>SUM(I46:J46)</f>
        <v>26</v>
      </c>
      <c r="I46" s="14">
        <v>16</v>
      </c>
      <c r="J46" s="15">
        <v>10</v>
      </c>
      <c r="K46" s="1"/>
      <c r="L46" s="2"/>
      <c r="M46" s="2"/>
      <c r="N46" s="2"/>
      <c r="O46" s="2"/>
    </row>
    <row r="47" spans="1:15" ht="15" customHeight="1">
      <c r="A47" s="60">
        <v>41676</v>
      </c>
      <c r="B47" s="57" t="s">
        <v>40</v>
      </c>
      <c r="C47" s="34" t="s">
        <v>45</v>
      </c>
      <c r="D47" s="9"/>
      <c r="E47" s="14"/>
      <c r="F47" s="14"/>
      <c r="G47" s="14"/>
      <c r="H47" s="8"/>
      <c r="I47" s="14"/>
      <c r="J47" s="15"/>
      <c r="K47" s="1"/>
      <c r="L47" s="2"/>
      <c r="M47" s="2"/>
      <c r="N47" s="2"/>
      <c r="O47" s="2"/>
    </row>
    <row r="48" spans="1:15" ht="15" customHeight="1">
      <c r="A48" s="60">
        <v>41770</v>
      </c>
      <c r="B48" s="51" t="s">
        <v>13</v>
      </c>
      <c r="C48" s="40"/>
      <c r="D48" s="9">
        <f>E48+F48</f>
        <v>1</v>
      </c>
      <c r="E48" s="14">
        <v>0</v>
      </c>
      <c r="F48" s="14">
        <v>1</v>
      </c>
      <c r="G48" s="14">
        <v>3</v>
      </c>
      <c r="H48" s="8">
        <f>SUM(I48:J48)</f>
        <v>6</v>
      </c>
      <c r="I48" s="14">
        <v>4</v>
      </c>
      <c r="J48" s="15">
        <v>2</v>
      </c>
      <c r="K48" s="1"/>
      <c r="L48" s="2"/>
      <c r="M48" s="2"/>
      <c r="N48" s="2"/>
      <c r="O48" s="2"/>
    </row>
    <row r="49" spans="1:15" ht="15" customHeight="1">
      <c r="A49" s="60">
        <v>41791</v>
      </c>
      <c r="B49" s="50" t="s">
        <v>12</v>
      </c>
      <c r="C49" s="33"/>
      <c r="D49" s="9">
        <f>E49+F49</f>
        <v>1</v>
      </c>
      <c r="E49" s="14">
        <v>0</v>
      </c>
      <c r="F49" s="14">
        <v>1</v>
      </c>
      <c r="G49" s="14">
        <v>11</v>
      </c>
      <c r="H49" s="8">
        <f>SUM(I49:J49)</f>
        <v>32</v>
      </c>
      <c r="I49" s="14">
        <v>15</v>
      </c>
      <c r="J49" s="15">
        <v>17</v>
      </c>
      <c r="K49" s="1"/>
      <c r="L49" s="2"/>
      <c r="M49" s="2"/>
      <c r="N49" s="2"/>
      <c r="O49" s="2"/>
    </row>
    <row r="50" spans="1:15" ht="15" customHeight="1">
      <c r="A50" s="60">
        <v>41799</v>
      </c>
      <c r="B50" s="50" t="s">
        <v>9</v>
      </c>
      <c r="C50" s="33"/>
      <c r="D50" s="9">
        <f>E50+F50</f>
        <v>1</v>
      </c>
      <c r="E50" s="14">
        <v>1</v>
      </c>
      <c r="F50" s="14">
        <v>0</v>
      </c>
      <c r="G50" s="14">
        <v>8</v>
      </c>
      <c r="H50" s="8">
        <f>SUM(I50:J50)</f>
        <v>13</v>
      </c>
      <c r="I50" s="14">
        <v>9</v>
      </c>
      <c r="J50" s="15">
        <v>4</v>
      </c>
      <c r="K50" s="1"/>
      <c r="L50" s="2"/>
      <c r="M50" s="2"/>
      <c r="N50" s="2"/>
      <c r="O50" s="2"/>
    </row>
    <row r="51" spans="1:15" ht="15" customHeight="1">
      <c r="A51" s="60">
        <v>41801</v>
      </c>
      <c r="B51" s="50" t="s">
        <v>10</v>
      </c>
      <c r="C51" s="33"/>
      <c r="D51" s="9">
        <f>E51+F51</f>
        <v>1</v>
      </c>
      <c r="E51" s="14"/>
      <c r="F51" s="14">
        <v>1</v>
      </c>
      <c r="G51" s="14">
        <v>10</v>
      </c>
      <c r="H51" s="8">
        <f>SUM(I51:J51)</f>
        <v>27</v>
      </c>
      <c r="I51" s="14">
        <v>16</v>
      </c>
      <c r="J51" s="15">
        <v>11</v>
      </c>
      <c r="K51" s="1"/>
      <c r="L51" s="2"/>
      <c r="M51" s="2"/>
      <c r="N51" s="2"/>
      <c r="O51" s="2"/>
    </row>
    <row r="52" spans="1:15" ht="15" customHeight="1">
      <c r="A52" s="60">
        <v>41797</v>
      </c>
      <c r="B52" s="50" t="s">
        <v>16</v>
      </c>
      <c r="C52" s="33"/>
      <c r="D52" s="9">
        <f>E52+F52</f>
        <v>2</v>
      </c>
      <c r="E52" s="14">
        <v>2</v>
      </c>
      <c r="F52" s="14">
        <v>0</v>
      </c>
      <c r="G52" s="14">
        <v>16</v>
      </c>
      <c r="H52" s="8">
        <f>SUM(I52:J52)</f>
        <v>36</v>
      </c>
      <c r="I52" s="14">
        <v>25</v>
      </c>
      <c r="J52" s="15">
        <v>11</v>
      </c>
      <c r="K52" s="1"/>
      <c r="L52" s="2"/>
      <c r="M52" s="2"/>
      <c r="N52" s="2"/>
      <c r="O52" s="2"/>
    </row>
    <row r="53" spans="1:15" ht="15" customHeight="1">
      <c r="A53" s="60">
        <v>41807</v>
      </c>
      <c r="B53" s="50" t="s">
        <v>15</v>
      </c>
      <c r="C53" s="32" t="s">
        <v>45</v>
      </c>
      <c r="D53" s="9"/>
      <c r="E53" s="14"/>
      <c r="F53" s="14"/>
      <c r="G53" s="14"/>
      <c r="H53" s="8"/>
      <c r="I53" s="14"/>
      <c r="J53" s="15"/>
      <c r="K53" s="1"/>
      <c r="L53" s="2"/>
      <c r="M53" s="2"/>
      <c r="N53" s="2"/>
      <c r="O53" s="2"/>
    </row>
    <row r="54" spans="1:15" ht="15" customHeight="1">
      <c r="A54" s="60">
        <v>41872</v>
      </c>
      <c r="B54" s="58" t="s">
        <v>14</v>
      </c>
      <c r="C54" s="40"/>
      <c r="D54" s="9">
        <v>0</v>
      </c>
      <c r="E54" s="14"/>
      <c r="F54" s="14"/>
      <c r="G54" s="14"/>
      <c r="H54" s="8"/>
      <c r="I54" s="14"/>
      <c r="J54" s="15"/>
      <c r="K54" s="1"/>
      <c r="L54" s="2"/>
      <c r="M54" s="2"/>
      <c r="N54" s="2"/>
      <c r="O54" s="2"/>
    </row>
    <row r="55" spans="1:15" ht="15" customHeight="1">
      <c r="A55" s="60">
        <v>41885</v>
      </c>
      <c r="B55" s="49" t="s">
        <v>31</v>
      </c>
      <c r="C55" s="32"/>
      <c r="D55" s="9">
        <f>E55+F55</f>
        <v>1</v>
      </c>
      <c r="E55" s="14">
        <v>1</v>
      </c>
      <c r="F55" s="14">
        <v>0</v>
      </c>
      <c r="G55" s="14">
        <v>10</v>
      </c>
      <c r="H55" s="8">
        <f>SUM(I55:J55)</f>
        <v>21</v>
      </c>
      <c r="I55" s="14">
        <v>10</v>
      </c>
      <c r="J55" s="15">
        <v>11</v>
      </c>
      <c r="K55" s="1"/>
      <c r="L55" s="2"/>
      <c r="M55" s="2"/>
      <c r="N55" s="2"/>
      <c r="O55" s="2"/>
    </row>
    <row r="56" spans="1:15" ht="3" customHeight="1" thickBot="1">
      <c r="A56" s="90"/>
      <c r="B56" s="59"/>
      <c r="C56" s="41"/>
      <c r="D56" s="21"/>
      <c r="E56" s="16"/>
      <c r="F56" s="16"/>
      <c r="G56" s="16"/>
      <c r="H56" s="16"/>
      <c r="I56" s="16"/>
      <c r="J56" s="17"/>
      <c r="K56" s="1"/>
      <c r="L56" s="2"/>
      <c r="M56" s="2"/>
      <c r="N56" s="2"/>
      <c r="O56" s="2"/>
    </row>
    <row r="57" spans="2:15" ht="6.75" customHeight="1">
      <c r="B57" s="23"/>
      <c r="C57" s="42"/>
      <c r="D57" s="6"/>
      <c r="E57" s="6"/>
      <c r="F57" s="6"/>
      <c r="G57" s="19"/>
      <c r="H57" s="19"/>
      <c r="I57" s="6"/>
      <c r="J57" s="6"/>
      <c r="K57" s="1"/>
      <c r="L57" s="2"/>
      <c r="M57" s="2"/>
      <c r="N57" s="2"/>
      <c r="O57" s="2"/>
    </row>
    <row r="58" spans="1:15" ht="18.75" customHeight="1">
      <c r="A58" s="24" t="s">
        <v>27</v>
      </c>
      <c r="B58" s="43"/>
      <c r="C58" s="6"/>
      <c r="D58" s="6"/>
      <c r="E58" s="6"/>
      <c r="G58" s="19"/>
      <c r="H58" s="19"/>
      <c r="I58" s="6"/>
      <c r="J58" s="6"/>
      <c r="K58" s="1"/>
      <c r="L58" s="2"/>
      <c r="M58" s="2"/>
      <c r="N58" s="2"/>
      <c r="O58" s="2"/>
    </row>
    <row r="59" spans="1:15" ht="6" customHeight="1" thickBot="1">
      <c r="A59" s="23"/>
      <c r="B59" s="42"/>
      <c r="C59" s="6"/>
      <c r="D59" s="6"/>
      <c r="E59" s="6"/>
      <c r="G59" s="19"/>
      <c r="H59" s="19"/>
      <c r="I59" s="6"/>
      <c r="J59" s="6"/>
      <c r="K59" s="1"/>
      <c r="L59" s="2"/>
      <c r="M59" s="2"/>
      <c r="N59" s="2"/>
      <c r="O59" s="2"/>
    </row>
    <row r="60" spans="1:15" ht="24" customHeight="1" thickBot="1">
      <c r="A60" s="91" t="s">
        <v>54</v>
      </c>
      <c r="B60" s="92"/>
      <c r="C60" s="92"/>
      <c r="D60" s="92"/>
      <c r="E60" s="93"/>
      <c r="G60" s="6"/>
      <c r="H60" s="6"/>
      <c r="I60" s="6"/>
      <c r="J60" s="6"/>
      <c r="K60" s="1"/>
      <c r="L60" s="2"/>
      <c r="M60" s="2"/>
      <c r="N60" s="2"/>
      <c r="O60" s="2"/>
    </row>
    <row r="61" spans="2:15" ht="12.75" customHeight="1">
      <c r="B61" s="7"/>
      <c r="C61" s="44"/>
      <c r="D61" s="6"/>
      <c r="E61" s="6"/>
      <c r="F61" s="6"/>
      <c r="G61" s="6"/>
      <c r="H61" s="6"/>
      <c r="I61" s="6"/>
      <c r="J61" s="6"/>
      <c r="K61" s="1"/>
      <c r="L61" s="2"/>
      <c r="M61" s="2"/>
      <c r="N61" s="2"/>
      <c r="O61" s="2"/>
    </row>
    <row r="62" spans="2:15" ht="12.75" customHeight="1">
      <c r="B62" s="23"/>
      <c r="C62" s="42"/>
      <c r="D62" s="6"/>
      <c r="E62" s="6"/>
      <c r="F62" s="6"/>
      <c r="G62" s="6"/>
      <c r="H62" s="6"/>
      <c r="I62" s="6"/>
      <c r="J62" s="6"/>
      <c r="K62" s="1"/>
      <c r="L62" s="2"/>
      <c r="M62" s="2"/>
      <c r="N62" s="2"/>
      <c r="O62" s="2"/>
    </row>
    <row r="63" spans="2:15" ht="12.75" customHeight="1">
      <c r="B63" s="6"/>
      <c r="C63" s="19"/>
      <c r="D63" s="6"/>
      <c r="E63" s="6"/>
      <c r="F63" s="6"/>
      <c r="G63" s="6"/>
      <c r="H63" s="6"/>
      <c r="I63" s="6"/>
      <c r="J63" s="6"/>
      <c r="K63" s="1"/>
      <c r="L63" s="2"/>
      <c r="M63" s="2"/>
      <c r="N63" s="2"/>
      <c r="O63" s="2"/>
    </row>
    <row r="64" spans="2:15" ht="12.75" customHeight="1">
      <c r="B64" s="6"/>
      <c r="C64" s="19"/>
      <c r="D64" s="6"/>
      <c r="E64" s="6"/>
      <c r="F64" s="6"/>
      <c r="G64" s="6"/>
      <c r="H64" s="6"/>
      <c r="I64" s="6"/>
      <c r="J64" s="6"/>
      <c r="K64" s="1"/>
      <c r="L64" s="2"/>
      <c r="M64" s="2"/>
      <c r="N64" s="2"/>
      <c r="O64" s="2"/>
    </row>
    <row r="65" spans="2:15" ht="12.75" customHeight="1">
      <c r="B65" s="6"/>
      <c r="C65" s="19"/>
      <c r="D65" s="6"/>
      <c r="E65" s="6"/>
      <c r="F65" s="6"/>
      <c r="G65" s="6"/>
      <c r="H65" s="6"/>
      <c r="I65" s="6"/>
      <c r="J65" s="6"/>
      <c r="K65" s="1"/>
      <c r="L65" s="2"/>
      <c r="M65" s="2"/>
      <c r="N65" s="2"/>
      <c r="O65" s="2"/>
    </row>
    <row r="66" spans="2:15" ht="12.75" customHeight="1">
      <c r="B66" s="6"/>
      <c r="C66" s="19"/>
      <c r="D66" s="6"/>
      <c r="E66" s="6"/>
      <c r="F66" s="6"/>
      <c r="G66" s="6"/>
      <c r="H66" s="6"/>
      <c r="I66" s="6"/>
      <c r="J66" s="6"/>
      <c r="K66" s="1"/>
      <c r="L66" s="2"/>
      <c r="M66" s="2"/>
      <c r="N66" s="2"/>
      <c r="O66" s="2"/>
    </row>
    <row r="67" spans="2:15" ht="12.75" customHeight="1">
      <c r="B67" s="6"/>
      <c r="C67" s="19"/>
      <c r="D67" s="6"/>
      <c r="E67" s="6"/>
      <c r="F67" s="6"/>
      <c r="G67" s="6"/>
      <c r="H67" s="6"/>
      <c r="I67" s="6"/>
      <c r="J67" s="6"/>
      <c r="K67" s="1"/>
      <c r="L67" s="2"/>
      <c r="M67" s="2"/>
      <c r="N67" s="2"/>
      <c r="O67" s="2"/>
    </row>
    <row r="68" spans="2:15" ht="12.75" customHeight="1">
      <c r="B68" s="6"/>
      <c r="C68" s="19"/>
      <c r="D68" s="6"/>
      <c r="E68" s="6"/>
      <c r="F68" s="6"/>
      <c r="G68" s="6"/>
      <c r="H68" s="6"/>
      <c r="I68" s="6"/>
      <c r="J68" s="6"/>
      <c r="K68" s="1"/>
      <c r="L68" s="2"/>
      <c r="M68" s="2"/>
      <c r="N68" s="2"/>
      <c r="O68" s="2"/>
    </row>
    <row r="69" spans="2:15" ht="12.75" customHeight="1">
      <c r="B69" s="6"/>
      <c r="C69" s="19"/>
      <c r="D69" s="6"/>
      <c r="E69" s="6"/>
      <c r="F69" s="6"/>
      <c r="G69" s="6"/>
      <c r="H69" s="6"/>
      <c r="I69" s="6"/>
      <c r="J69" s="6"/>
      <c r="K69" s="1"/>
      <c r="L69" s="2"/>
      <c r="M69" s="2"/>
      <c r="N69" s="2"/>
      <c r="O69" s="2"/>
    </row>
    <row r="70" spans="2:15" ht="12.75" customHeight="1">
      <c r="B70" s="6"/>
      <c r="C70" s="19"/>
      <c r="D70" s="6"/>
      <c r="E70" s="6"/>
      <c r="F70" s="6"/>
      <c r="G70" s="6"/>
      <c r="H70" s="6"/>
      <c r="I70" s="6"/>
      <c r="J70" s="6"/>
      <c r="K70" s="1"/>
      <c r="L70" s="2"/>
      <c r="M70" s="2"/>
      <c r="N70" s="2"/>
      <c r="O70" s="2"/>
    </row>
    <row r="71" spans="2:15" ht="12.75" customHeight="1">
      <c r="B71" s="6"/>
      <c r="C71" s="19"/>
      <c r="D71" s="6"/>
      <c r="E71" s="6"/>
      <c r="F71" s="6"/>
      <c r="G71" s="6"/>
      <c r="H71" s="6"/>
      <c r="I71" s="6"/>
      <c r="J71" s="6"/>
      <c r="K71" s="1"/>
      <c r="L71" s="2"/>
      <c r="M71" s="2"/>
      <c r="N71" s="2"/>
      <c r="O71" s="2"/>
    </row>
    <row r="72" spans="2:15" ht="12.75" customHeight="1">
      <c r="B72" s="6"/>
      <c r="C72" s="19"/>
      <c r="D72" s="6"/>
      <c r="E72" s="6"/>
      <c r="F72" s="6"/>
      <c r="G72" s="6"/>
      <c r="H72" s="6"/>
      <c r="I72" s="6"/>
      <c r="J72" s="6"/>
      <c r="K72" s="1"/>
      <c r="L72" s="2"/>
      <c r="M72" s="2"/>
      <c r="N72" s="2"/>
      <c r="O72" s="2"/>
    </row>
    <row r="73" spans="2:15" ht="12.75" customHeight="1">
      <c r="B73" s="6"/>
      <c r="C73" s="19"/>
      <c r="D73" s="6"/>
      <c r="E73" s="6"/>
      <c r="F73" s="6"/>
      <c r="G73" s="6"/>
      <c r="H73" s="6"/>
      <c r="I73" s="6"/>
      <c r="J73" s="6"/>
      <c r="K73" s="1"/>
      <c r="L73" s="2"/>
      <c r="M73" s="2"/>
      <c r="N73" s="2"/>
      <c r="O73" s="2"/>
    </row>
    <row r="74" spans="2:15" ht="12.75" customHeight="1">
      <c r="B74" s="6"/>
      <c r="C74" s="19"/>
      <c r="D74" s="6"/>
      <c r="E74" s="6"/>
      <c r="F74" s="6"/>
      <c r="G74" s="6"/>
      <c r="H74" s="6"/>
      <c r="I74" s="6"/>
      <c r="J74" s="6"/>
      <c r="K74" s="1"/>
      <c r="L74" s="2"/>
      <c r="M74" s="2"/>
      <c r="N74" s="2"/>
      <c r="O74" s="2"/>
    </row>
    <row r="75" spans="2:11" ht="12.75" customHeight="1">
      <c r="B75" s="23"/>
      <c r="C75" s="42"/>
      <c r="D75" s="23"/>
      <c r="E75" s="23"/>
      <c r="F75" s="23"/>
      <c r="G75" s="23"/>
      <c r="H75" s="23"/>
      <c r="I75" s="23"/>
      <c r="J75" s="23"/>
      <c r="K75" s="5"/>
    </row>
    <row r="76" spans="2:11" ht="12.75" customHeight="1">
      <c r="B76" s="23"/>
      <c r="C76" s="42"/>
      <c r="D76" s="23"/>
      <c r="E76" s="23"/>
      <c r="F76" s="23"/>
      <c r="G76" s="23"/>
      <c r="H76" s="23"/>
      <c r="I76" s="23"/>
      <c r="J76" s="23"/>
      <c r="K76" s="5"/>
    </row>
    <row r="77" spans="2:11" ht="12.75" customHeight="1">
      <c r="B77" s="23"/>
      <c r="C77" s="42"/>
      <c r="D77" s="23"/>
      <c r="E77" s="23"/>
      <c r="F77" s="23"/>
      <c r="G77" s="23"/>
      <c r="H77" s="23"/>
      <c r="I77" s="23"/>
      <c r="J77" s="23"/>
      <c r="K77" s="5"/>
    </row>
    <row r="78" spans="2:11" ht="12.75" customHeight="1">
      <c r="B78" s="23"/>
      <c r="C78" s="42"/>
      <c r="D78" s="23"/>
      <c r="E78" s="23"/>
      <c r="F78" s="23"/>
      <c r="G78" s="23"/>
      <c r="H78" s="23"/>
      <c r="I78" s="23"/>
      <c r="J78" s="23"/>
      <c r="K78" s="5"/>
    </row>
    <row r="79" spans="2:11" ht="12.75" customHeight="1">
      <c r="B79" s="23"/>
      <c r="C79" s="42"/>
      <c r="D79" s="23"/>
      <c r="E79" s="23"/>
      <c r="F79" s="23"/>
      <c r="G79" s="23"/>
      <c r="H79" s="23"/>
      <c r="I79" s="23"/>
      <c r="J79" s="23"/>
      <c r="K79" s="5"/>
    </row>
    <row r="80" spans="2:11" ht="13.5" customHeight="1">
      <c r="B80" s="20"/>
      <c r="C80" s="45"/>
      <c r="D80" s="20"/>
      <c r="E80" s="20"/>
      <c r="F80" s="20"/>
      <c r="G80" s="20"/>
      <c r="H80" s="20"/>
      <c r="I80" s="20"/>
      <c r="J80" s="20"/>
      <c r="K80" s="5"/>
    </row>
    <row r="81" spans="2:11" ht="13.5" customHeight="1">
      <c r="B81" s="20"/>
      <c r="C81" s="45"/>
      <c r="D81" s="20"/>
      <c r="E81" s="20"/>
      <c r="F81" s="20"/>
      <c r="G81" s="20"/>
      <c r="H81" s="20"/>
      <c r="I81" s="20"/>
      <c r="J81" s="20"/>
      <c r="K81" s="5"/>
    </row>
    <row r="82" spans="2:10" ht="15" customHeight="1">
      <c r="B82" s="18"/>
      <c r="C82" s="46"/>
      <c r="D82" s="18"/>
      <c r="E82" s="18"/>
      <c r="F82" s="18"/>
      <c r="G82" s="18"/>
      <c r="H82" s="18"/>
      <c r="I82" s="18"/>
      <c r="J82" s="18"/>
    </row>
    <row r="83" spans="2:10" ht="15" customHeight="1">
      <c r="B83" s="18"/>
      <c r="C83" s="46"/>
      <c r="D83" s="18"/>
      <c r="E83" s="18"/>
      <c r="F83" s="18"/>
      <c r="G83" s="18"/>
      <c r="H83" s="18"/>
      <c r="I83" s="18"/>
      <c r="J83" s="18"/>
    </row>
    <row r="84" ht="15" customHeight="1"/>
    <row r="85" ht="15" customHeight="1"/>
  </sheetData>
  <sheetProtection/>
  <mergeCells count="12">
    <mergeCell ref="A13:J13"/>
    <mergeCell ref="A14:A15"/>
    <mergeCell ref="A60:E60"/>
    <mergeCell ref="A6:J6"/>
    <mergeCell ref="A7:J7"/>
    <mergeCell ref="A8:J8"/>
    <mergeCell ref="A10:J10"/>
    <mergeCell ref="A11:J11"/>
    <mergeCell ref="B14:C15"/>
    <mergeCell ref="D14:F14"/>
    <mergeCell ref="G14:G15"/>
    <mergeCell ref="H14:J14"/>
  </mergeCells>
  <printOptions horizontalCentered="1"/>
  <pageMargins left="0.31496062992125984" right="0.31496062992125984" top="0" bottom="0" header="0" footer="0"/>
  <pageSetup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2017-11-02T22:28:42Z</cp:lastPrinted>
  <dcterms:modified xsi:type="dcterms:W3CDTF">2017-11-02T22:29:02Z</dcterms:modified>
  <cp:category/>
  <cp:version/>
  <cp:contentType/>
  <cp:contentStatus/>
</cp:coreProperties>
</file>