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SERVICIOS PÚBLICOS\Energía\"/>
    </mc:Choice>
  </mc:AlternateContent>
  <bookViews>
    <workbookView xWindow="0" yWindow="0" windowWidth="28800" windowHeight="12435"/>
  </bookViews>
  <sheets>
    <sheet name="CONSUMO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44" i="1"/>
  <c r="H29" i="1"/>
  <c r="H28" i="1"/>
  <c r="H27" i="1"/>
  <c r="H26" i="1"/>
  <c r="H25" i="1"/>
  <c r="H24" i="1"/>
  <c r="H23" i="1"/>
  <c r="H22" i="1"/>
  <c r="H21" i="1"/>
  <c r="G19" i="1"/>
  <c r="F19" i="1"/>
  <c r="E19" i="1"/>
  <c r="D19" i="1"/>
  <c r="C19" i="1"/>
  <c r="H19" i="1" l="1"/>
</calcChain>
</file>

<file path=xl/sharedStrings.xml><?xml version="1.0" encoding="utf-8"?>
<sst xmlns="http://schemas.openxmlformats.org/spreadsheetml/2006/main" count="53" uniqueCount="53">
  <si>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</si>
  <si>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</si>
  <si>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</si>
  <si>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</si>
  <si>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</si>
  <si>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</si>
  <si>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</si>
  <si>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</si>
  <si>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</si>
  <si>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</si>
  <si>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</si>
  <si>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</si>
  <si>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</si>
  <si>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</si>
  <si>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</si>
  <si>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</si>
  <si>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</si>
  <si>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</si>
  <si>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</si>
  <si>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</si>
  <si>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</si>
  <si>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</si>
  <si>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</si>
  <si>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</si>
  <si>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</si>
  <si>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</si>
  <si>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</si>
  <si>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</si>
  <si>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</si>
  <si>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</si>
  <si>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</si>
  <si>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</si>
  <si>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</si>
  <si>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</si>
  <si>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</si>
  <si>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</si>
  <si>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</si>
  <si>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</si>
  <si>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</si>
  <si>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</si>
  <si>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</si>
  <si>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</si>
  <si>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</si>
  <si>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</si>
  <si>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</si>
  <si>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</si>
  <si>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</si>
  <si>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</si>
  <si>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</si>
  <si>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</si>
  <si>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</si>
  <si>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 EN EL DEPARTAMENTO DEL HUILA (Kwh)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</si>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</sst>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 applyProtection="1">
      <alignment vertical="center"/>
    </xf>
    <xf numFmtId="0" fontId="2" fillId="2" borderId="21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6</xdr:row>
      <xdr:rowOff>28575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9"/>
  <sheetViews>
    <sheetView tabSelected="1" workbookViewId="0">
      <selection activeCell="A16" sqref="A16:H57"/>
    </sheetView>
  </sheetViews>
  <sheetFormatPr baseColWidth="10" defaultRowHeight="12.75"/>
  <cols>
    <col min="1" max="1" width="11.42578125" style="2"/>
    <col min="2" max="2" width="18.7109375" style="2" customWidth="1"/>
    <col min="3" max="8" width="14.5703125" style="2" customWidth="1"/>
    <col min="9" max="9" width="12.42578125" style="2" customWidth="1"/>
    <col min="10" max="16384" width="11.42578125" style="2"/>
  </cols>
  <sheetData>
    <row r="7" spans="1:11" ht="13.5" thickBot="1"/>
    <row r="8" spans="1:11" ht="15" customHeight="1">
      <c r="A8" s="30" t="s">
        <v>9</v>
      </c>
      <c r="B8" s="31"/>
      <c r="C8" s="31"/>
      <c r="D8" s="31"/>
      <c r="E8" s="31"/>
      <c r="F8" s="31"/>
      <c r="G8" s="31"/>
      <c r="H8" s="32"/>
    </row>
    <row r="9" spans="1:11" ht="15" customHeight="1">
      <c r="A9" s="33" t="s">
        <v>10</v>
      </c>
      <c r="B9" s="34"/>
      <c r="C9" s="34"/>
      <c r="D9" s="34"/>
      <c r="E9" s="34"/>
      <c r="F9" s="34"/>
      <c r="G9" s="34"/>
      <c r="H9" s="35"/>
    </row>
    <row r="10" spans="1:11" ht="15.75" customHeight="1" thickBot="1">
      <c r="A10" s="36" t="s">
        <v>11</v>
      </c>
      <c r="B10" s="37"/>
      <c r="C10" s="37"/>
      <c r="D10" s="37"/>
      <c r="E10" s="37"/>
      <c r="F10" s="37"/>
      <c r="G10" s="37"/>
      <c r="H10" s="38"/>
    </row>
    <row r="11" spans="1:11" ht="4.5" customHeight="1" thickBot="1"/>
    <row r="12" spans="1:11" ht="17.25" customHeight="1">
      <c r="A12" s="39" t="s">
        <v>13</v>
      </c>
      <c r="B12" s="40"/>
      <c r="C12" s="40"/>
      <c r="D12" s="40"/>
      <c r="E12" s="40"/>
      <c r="F12" s="40"/>
      <c r="G12" s="40"/>
      <c r="H12" s="41"/>
    </row>
    <row r="13" spans="1:11" ht="19.5" customHeight="1" thickBot="1">
      <c r="A13" s="36" t="s">
        <v>51</v>
      </c>
      <c r="B13" s="37"/>
      <c r="C13" s="37"/>
      <c r="D13" s="37"/>
      <c r="E13" s="37"/>
      <c r="F13" s="37"/>
      <c r="G13" s="37"/>
      <c r="H13" s="38"/>
      <c r="I13" s="1"/>
      <c r="J13" s="1"/>
      <c r="K13" s="1"/>
    </row>
    <row r="14" spans="1:11" ht="3.75" customHeight="1" thickBot="1">
      <c r="B14" s="13"/>
      <c r="C14" s="13"/>
      <c r="D14" s="13"/>
      <c r="E14" s="13"/>
      <c r="F14" s="13"/>
      <c r="G14" s="13"/>
      <c r="H14" s="13"/>
      <c r="I14" s="1"/>
      <c r="J14" s="1"/>
      <c r="K14" s="1"/>
    </row>
    <row r="15" spans="1:11" ht="17.25" customHeight="1" thickBot="1">
      <c r="A15" s="42">
        <v>2016</v>
      </c>
      <c r="B15" s="43"/>
      <c r="C15" s="43"/>
      <c r="D15" s="43"/>
      <c r="E15" s="43"/>
      <c r="F15" s="43"/>
      <c r="G15" s="43"/>
      <c r="H15" s="44"/>
    </row>
    <row r="16" spans="1:11" ht="15.75" customHeight="1" thickBot="1">
      <c r="A16" s="45" t="s">
        <v>52</v>
      </c>
      <c r="B16" s="45" t="s">
        <v>0</v>
      </c>
      <c r="C16" s="46" t="s">
        <v>1</v>
      </c>
      <c r="D16" s="47"/>
      <c r="E16" s="47"/>
      <c r="F16" s="47"/>
      <c r="G16" s="47"/>
      <c r="H16" s="48"/>
    </row>
    <row r="17" spans="1:10" s="4" customFormat="1" ht="64.5" thickBot="1">
      <c r="A17" s="49"/>
      <c r="B17" s="49"/>
      <c r="C17" s="50" t="s">
        <v>2</v>
      </c>
      <c r="D17" s="50" t="s">
        <v>3</v>
      </c>
      <c r="E17" s="50" t="s">
        <v>4</v>
      </c>
      <c r="F17" s="50" t="s">
        <v>5</v>
      </c>
      <c r="G17" s="50" t="s">
        <v>6</v>
      </c>
      <c r="H17" s="50" t="s">
        <v>7</v>
      </c>
      <c r="I17" s="3"/>
    </row>
    <row r="18" spans="1:10" s="18" customFormat="1" ht="9" customHeight="1">
      <c r="A18" s="54"/>
      <c r="B18" s="26"/>
      <c r="C18" s="25"/>
      <c r="D18" s="22"/>
      <c r="E18" s="23"/>
      <c r="F18" s="23"/>
      <c r="G18" s="22"/>
      <c r="H18" s="24"/>
      <c r="I18" s="17"/>
    </row>
    <row r="19" spans="1:10" ht="15" customHeight="1">
      <c r="A19" s="55">
        <v>41</v>
      </c>
      <c r="B19" s="27" t="s">
        <v>8</v>
      </c>
      <c r="C19" s="19">
        <f t="shared" ref="C19:H19" si="0">SUM(C21:C57)</f>
        <v>50198710</v>
      </c>
      <c r="D19" s="19">
        <f t="shared" si="0"/>
        <v>28294354</v>
      </c>
      <c r="E19" s="20">
        <f t="shared" si="0"/>
        <v>30884162</v>
      </c>
      <c r="F19" s="19">
        <f t="shared" si="0"/>
        <v>20589367</v>
      </c>
      <c r="G19" s="6">
        <f t="shared" si="0"/>
        <v>2512934</v>
      </c>
      <c r="H19" s="21">
        <f t="shared" si="0"/>
        <v>132479527</v>
      </c>
    </row>
    <row r="20" spans="1:10" ht="7.5" customHeight="1">
      <c r="A20" s="55"/>
      <c r="B20" s="27"/>
      <c r="C20" s="19"/>
      <c r="D20" s="19"/>
      <c r="E20" s="6"/>
      <c r="F20" s="19"/>
      <c r="G20" s="6"/>
      <c r="H20" s="21"/>
    </row>
    <row r="21" spans="1:10" ht="15.95" customHeight="1">
      <c r="A21" s="55">
        <v>41001</v>
      </c>
      <c r="B21" s="28" t="s">
        <v>14</v>
      </c>
      <c r="C21" s="8">
        <v>17750619</v>
      </c>
      <c r="D21" s="8">
        <v>568971</v>
      </c>
      <c r="E21" s="7">
        <v>13523620</v>
      </c>
      <c r="F21" s="8">
        <v>15002942</v>
      </c>
      <c r="G21" s="7">
        <v>911492</v>
      </c>
      <c r="H21" s="14">
        <f>C21+D21+E21+F21+G21</f>
        <v>47757644</v>
      </c>
      <c r="I21" s="5"/>
      <c r="J21" s="5"/>
    </row>
    <row r="22" spans="1:10" ht="15.95" customHeight="1">
      <c r="A22" s="55">
        <v>41006</v>
      </c>
      <c r="B22" s="28" t="s">
        <v>15</v>
      </c>
      <c r="C22" s="10">
        <v>105359</v>
      </c>
      <c r="D22" s="10">
        <v>0</v>
      </c>
      <c r="E22" s="9">
        <v>327080</v>
      </c>
      <c r="F22" s="10">
        <v>87170</v>
      </c>
      <c r="G22" s="9">
        <v>4420</v>
      </c>
      <c r="H22" s="15">
        <f>C22+D22+E22+F22+G22</f>
        <v>524029</v>
      </c>
    </row>
    <row r="23" spans="1:10" ht="15.95" customHeight="1">
      <c r="A23" s="55">
        <v>41013</v>
      </c>
      <c r="B23" s="28" t="s">
        <v>16</v>
      </c>
      <c r="C23" s="10">
        <v>184387</v>
      </c>
      <c r="D23" s="10">
        <v>0</v>
      </c>
      <c r="E23" s="9">
        <v>200107</v>
      </c>
      <c r="F23" s="10">
        <v>83941</v>
      </c>
      <c r="G23" s="9">
        <v>0</v>
      </c>
      <c r="H23" s="15">
        <f t="shared" ref="H23:H57" si="1">C23+D23+E23+F23+G23</f>
        <v>468435</v>
      </c>
    </row>
    <row r="24" spans="1:10" ht="15.95" customHeight="1">
      <c r="A24" s="55">
        <v>41016</v>
      </c>
      <c r="B24" s="28" t="s">
        <v>17</v>
      </c>
      <c r="C24" s="10">
        <v>1999979</v>
      </c>
      <c r="D24" s="10">
        <v>7804059</v>
      </c>
      <c r="E24" s="9">
        <v>414445</v>
      </c>
      <c r="F24" s="10">
        <v>49253</v>
      </c>
      <c r="G24" s="9">
        <v>11705</v>
      </c>
      <c r="H24" s="15">
        <f t="shared" si="1"/>
        <v>10279441</v>
      </c>
    </row>
    <row r="25" spans="1:10" ht="15.95" customHeight="1">
      <c r="A25" s="55">
        <v>41020</v>
      </c>
      <c r="B25" s="28" t="s">
        <v>18</v>
      </c>
      <c r="C25" s="10">
        <v>125183</v>
      </c>
      <c r="D25" s="10">
        <v>0</v>
      </c>
      <c r="E25" s="9">
        <v>468881</v>
      </c>
      <c r="F25" s="10">
        <v>32472</v>
      </c>
      <c r="G25" s="9">
        <v>1576</v>
      </c>
      <c r="H25" s="15">
        <f t="shared" si="1"/>
        <v>628112</v>
      </c>
    </row>
    <row r="26" spans="1:10" ht="15.95" customHeight="1">
      <c r="A26" s="55">
        <v>41026</v>
      </c>
      <c r="B26" s="28" t="s">
        <v>19</v>
      </c>
      <c r="C26" s="10">
        <v>748376</v>
      </c>
      <c r="D26" s="10">
        <v>76800</v>
      </c>
      <c r="E26" s="9">
        <v>188251</v>
      </c>
      <c r="F26" s="10">
        <v>1886</v>
      </c>
      <c r="G26" s="9">
        <v>222691</v>
      </c>
      <c r="H26" s="15">
        <f t="shared" si="1"/>
        <v>1238004</v>
      </c>
    </row>
    <row r="27" spans="1:10" ht="15.95" customHeight="1">
      <c r="A27" s="55">
        <v>41078</v>
      </c>
      <c r="B27" s="28" t="s">
        <v>20</v>
      </c>
      <c r="C27" s="10">
        <v>26427</v>
      </c>
      <c r="D27" s="10">
        <v>92610</v>
      </c>
      <c r="E27" s="9">
        <v>207908</v>
      </c>
      <c r="F27" s="10">
        <v>29552</v>
      </c>
      <c r="G27" s="9">
        <v>5220</v>
      </c>
      <c r="H27" s="15">
        <f t="shared" si="1"/>
        <v>361717</v>
      </c>
    </row>
    <row r="28" spans="1:10" ht="15.95" customHeight="1">
      <c r="A28" s="55">
        <v>41132</v>
      </c>
      <c r="B28" s="28" t="s">
        <v>21</v>
      </c>
      <c r="C28" s="10">
        <v>1847105</v>
      </c>
      <c r="D28" s="10">
        <v>312058</v>
      </c>
      <c r="E28" s="9">
        <v>907926</v>
      </c>
      <c r="F28" s="10">
        <v>494033</v>
      </c>
      <c r="G28" s="9">
        <v>39208</v>
      </c>
      <c r="H28" s="15">
        <f t="shared" si="1"/>
        <v>3600330</v>
      </c>
    </row>
    <row r="29" spans="1:10" ht="15.95" customHeight="1">
      <c r="A29" s="55">
        <v>41206</v>
      </c>
      <c r="B29" s="28" t="s">
        <v>22</v>
      </c>
      <c r="C29" s="10">
        <v>3936</v>
      </c>
      <c r="D29" s="10">
        <v>0</v>
      </c>
      <c r="E29" s="9">
        <v>286626</v>
      </c>
      <c r="F29" s="10">
        <v>6733</v>
      </c>
      <c r="G29" s="9">
        <v>6176</v>
      </c>
      <c r="H29" s="15">
        <f t="shared" si="1"/>
        <v>303471</v>
      </c>
    </row>
    <row r="30" spans="1:10" ht="15.95" customHeight="1">
      <c r="A30" s="55">
        <v>41244</v>
      </c>
      <c r="B30" s="28" t="s">
        <v>23</v>
      </c>
      <c r="C30" s="10">
        <v>0</v>
      </c>
      <c r="D30" s="10">
        <v>0</v>
      </c>
      <c r="E30" s="9">
        <v>103228</v>
      </c>
      <c r="F30" s="10">
        <v>6935</v>
      </c>
      <c r="G30" s="9">
        <v>0</v>
      </c>
      <c r="H30" s="15">
        <f t="shared" si="1"/>
        <v>110163</v>
      </c>
    </row>
    <row r="31" spans="1:10" ht="15.95" customHeight="1">
      <c r="A31" s="55">
        <v>41298</v>
      </c>
      <c r="B31" s="28" t="s">
        <v>24</v>
      </c>
      <c r="C31" s="10">
        <v>3290251</v>
      </c>
      <c r="D31" s="10">
        <v>0</v>
      </c>
      <c r="E31" s="9">
        <v>2191225</v>
      </c>
      <c r="F31" s="10">
        <v>704354</v>
      </c>
      <c r="G31" s="9">
        <v>144032</v>
      </c>
      <c r="H31" s="15">
        <f t="shared" si="1"/>
        <v>6329862</v>
      </c>
    </row>
    <row r="32" spans="1:10" ht="15.95" customHeight="1">
      <c r="A32" s="55">
        <v>41306</v>
      </c>
      <c r="B32" s="28" t="s">
        <v>25</v>
      </c>
      <c r="C32" s="10">
        <v>435698</v>
      </c>
      <c r="D32" s="10">
        <v>0</v>
      </c>
      <c r="E32" s="9">
        <v>752965</v>
      </c>
      <c r="F32" s="10">
        <v>164525</v>
      </c>
      <c r="G32" s="9">
        <v>2349</v>
      </c>
      <c r="H32" s="15">
        <f t="shared" si="1"/>
        <v>1355537</v>
      </c>
    </row>
    <row r="33" spans="1:8" ht="15.95" customHeight="1">
      <c r="A33" s="55">
        <v>41319</v>
      </c>
      <c r="B33" s="28" t="s">
        <v>26</v>
      </c>
      <c r="C33" s="10">
        <v>185780</v>
      </c>
      <c r="D33" s="10">
        <v>0</v>
      </c>
      <c r="E33" s="9">
        <v>408287</v>
      </c>
      <c r="F33" s="10">
        <v>21945</v>
      </c>
      <c r="G33" s="9">
        <v>3590</v>
      </c>
      <c r="H33" s="15">
        <f t="shared" si="1"/>
        <v>619602</v>
      </c>
    </row>
    <row r="34" spans="1:8" ht="15.95" customHeight="1">
      <c r="A34" s="55">
        <v>41349</v>
      </c>
      <c r="B34" s="28" t="s">
        <v>27</v>
      </c>
      <c r="C34" s="10">
        <v>2760604</v>
      </c>
      <c r="D34" s="10">
        <v>0</v>
      </c>
      <c r="E34" s="9">
        <v>223462</v>
      </c>
      <c r="F34" s="10">
        <v>34780</v>
      </c>
      <c r="G34" s="9">
        <v>60840</v>
      </c>
      <c r="H34" s="15">
        <f t="shared" si="1"/>
        <v>3079686</v>
      </c>
    </row>
    <row r="35" spans="1:8" ht="15.95" customHeight="1">
      <c r="A35" s="55">
        <v>41357</v>
      </c>
      <c r="B35" s="28" t="s">
        <v>28</v>
      </c>
      <c r="C35" s="10">
        <v>22237</v>
      </c>
      <c r="D35" s="10">
        <v>125706</v>
      </c>
      <c r="E35" s="9">
        <v>186515</v>
      </c>
      <c r="F35" s="10">
        <v>46167</v>
      </c>
      <c r="G35" s="9">
        <v>61966</v>
      </c>
      <c r="H35" s="15">
        <f t="shared" si="1"/>
        <v>442591</v>
      </c>
    </row>
    <row r="36" spans="1:8" ht="15.95" customHeight="1">
      <c r="A36" s="55">
        <v>41359</v>
      </c>
      <c r="B36" s="28" t="s">
        <v>29</v>
      </c>
      <c r="C36" s="10">
        <v>55143</v>
      </c>
      <c r="D36" s="10">
        <v>0</v>
      </c>
      <c r="E36" s="9">
        <v>165244</v>
      </c>
      <c r="F36" s="10">
        <v>36961</v>
      </c>
      <c r="G36" s="9">
        <v>9003</v>
      </c>
      <c r="H36" s="15">
        <f t="shared" si="1"/>
        <v>266351</v>
      </c>
    </row>
    <row r="37" spans="1:8" ht="15.95" customHeight="1">
      <c r="A37" s="55">
        <v>41378</v>
      </c>
      <c r="B37" s="28" t="s">
        <v>30</v>
      </c>
      <c r="C37" s="10">
        <v>138577</v>
      </c>
      <c r="D37" s="10">
        <v>0</v>
      </c>
      <c r="E37" s="9">
        <v>233765</v>
      </c>
      <c r="F37" s="10">
        <v>17150</v>
      </c>
      <c r="G37" s="9">
        <v>0</v>
      </c>
      <c r="H37" s="15">
        <f t="shared" si="1"/>
        <v>389492</v>
      </c>
    </row>
    <row r="38" spans="1:8" ht="15.95" customHeight="1">
      <c r="A38" s="55">
        <v>41396</v>
      </c>
      <c r="B38" s="28" t="s">
        <v>31</v>
      </c>
      <c r="C38" s="10">
        <v>665459</v>
      </c>
      <c r="D38" s="10">
        <v>0</v>
      </c>
      <c r="E38" s="9">
        <v>1004200</v>
      </c>
      <c r="F38" s="10">
        <v>132981</v>
      </c>
      <c r="G38" s="9">
        <v>109117</v>
      </c>
      <c r="H38" s="15">
        <f t="shared" si="1"/>
        <v>1911757</v>
      </c>
    </row>
    <row r="39" spans="1:8" ht="15.95" customHeight="1">
      <c r="A39" s="55">
        <v>41483</v>
      </c>
      <c r="B39" s="28" t="s">
        <v>32</v>
      </c>
      <c r="C39" s="10">
        <v>155249</v>
      </c>
      <c r="D39" s="10">
        <v>0</v>
      </c>
      <c r="E39" s="9">
        <v>96246</v>
      </c>
      <c r="F39" s="10">
        <v>4958</v>
      </c>
      <c r="G39" s="9">
        <v>0</v>
      </c>
      <c r="H39" s="15">
        <f t="shared" si="1"/>
        <v>256453</v>
      </c>
    </row>
    <row r="40" spans="1:8" ht="15.95" customHeight="1">
      <c r="A40" s="55">
        <v>41503</v>
      </c>
      <c r="B40" s="28" t="s">
        <v>33</v>
      </c>
      <c r="C40" s="10">
        <v>823</v>
      </c>
      <c r="D40" s="10">
        <v>0</v>
      </c>
      <c r="E40" s="9">
        <v>83412</v>
      </c>
      <c r="F40" s="10">
        <v>5893</v>
      </c>
      <c r="G40" s="9">
        <v>2886</v>
      </c>
      <c r="H40" s="15">
        <f t="shared" si="1"/>
        <v>93014</v>
      </c>
    </row>
    <row r="41" spans="1:8" ht="15.95" customHeight="1">
      <c r="A41" s="55">
        <v>41518</v>
      </c>
      <c r="B41" s="28" t="s">
        <v>34</v>
      </c>
      <c r="C41" s="10">
        <v>28479</v>
      </c>
      <c r="D41" s="10">
        <v>0</v>
      </c>
      <c r="E41" s="9">
        <v>136629</v>
      </c>
      <c r="F41" s="10">
        <v>51524</v>
      </c>
      <c r="G41" s="9">
        <v>0</v>
      </c>
      <c r="H41" s="15">
        <f t="shared" si="1"/>
        <v>216632</v>
      </c>
    </row>
    <row r="42" spans="1:8" ht="15.95" customHeight="1">
      <c r="A42" s="55">
        <v>41524</v>
      </c>
      <c r="B42" s="28" t="s">
        <v>35</v>
      </c>
      <c r="C42" s="10">
        <v>6220347</v>
      </c>
      <c r="D42" s="10">
        <v>12969867</v>
      </c>
      <c r="E42" s="9">
        <v>999931</v>
      </c>
      <c r="F42" s="10">
        <v>1320301</v>
      </c>
      <c r="G42" s="9">
        <v>701019</v>
      </c>
      <c r="H42" s="15">
        <f t="shared" si="1"/>
        <v>22211465</v>
      </c>
    </row>
    <row r="43" spans="1:8" ht="15.95" customHeight="1">
      <c r="A43" s="55">
        <v>41530</v>
      </c>
      <c r="B43" s="28" t="s">
        <v>36</v>
      </c>
      <c r="C43" s="10">
        <v>6206</v>
      </c>
      <c r="D43" s="10">
        <v>0</v>
      </c>
      <c r="E43" s="9">
        <v>71924</v>
      </c>
      <c r="F43" s="10">
        <v>29785</v>
      </c>
      <c r="G43" s="9">
        <v>0</v>
      </c>
      <c r="H43" s="15">
        <f t="shared" si="1"/>
        <v>107915</v>
      </c>
    </row>
    <row r="44" spans="1:8" ht="15.95" customHeight="1">
      <c r="A44" s="55">
        <v>41548</v>
      </c>
      <c r="B44" s="28" t="s">
        <v>37</v>
      </c>
      <c r="C44" s="10">
        <v>329781</v>
      </c>
      <c r="D44" s="10">
        <v>0</v>
      </c>
      <c r="E44" s="9">
        <v>238509</v>
      </c>
      <c r="F44" s="10">
        <v>48229</v>
      </c>
      <c r="G44" s="9">
        <v>4806</v>
      </c>
      <c r="H44" s="15">
        <f>C44+D44+E44+F44+G44</f>
        <v>621325</v>
      </c>
    </row>
    <row r="45" spans="1:8" ht="15.95" customHeight="1">
      <c r="A45" s="55">
        <v>41551</v>
      </c>
      <c r="B45" s="28" t="s">
        <v>38</v>
      </c>
      <c r="C45" s="10">
        <v>4763926</v>
      </c>
      <c r="D45" s="10">
        <v>0</v>
      </c>
      <c r="E45" s="9">
        <v>3302119</v>
      </c>
      <c r="F45" s="10">
        <v>890474</v>
      </c>
      <c r="G45" s="9">
        <v>119647</v>
      </c>
      <c r="H45" s="15">
        <f t="shared" si="1"/>
        <v>9076166</v>
      </c>
    </row>
    <row r="46" spans="1:8" ht="15.95" customHeight="1">
      <c r="A46" s="55">
        <v>41615</v>
      </c>
      <c r="B46" s="28" t="s">
        <v>39</v>
      </c>
      <c r="C46" s="10">
        <v>6700676</v>
      </c>
      <c r="D46" s="10">
        <v>366024</v>
      </c>
      <c r="E46" s="9">
        <v>1128162</v>
      </c>
      <c r="F46" s="10">
        <v>486015</v>
      </c>
      <c r="G46" s="9">
        <v>10699</v>
      </c>
      <c r="H46" s="15">
        <f t="shared" si="1"/>
        <v>8691576</v>
      </c>
    </row>
    <row r="47" spans="1:8" ht="15.95" customHeight="1">
      <c r="A47" s="55">
        <v>41660</v>
      </c>
      <c r="B47" s="28" t="s">
        <v>40</v>
      </c>
      <c r="C47" s="10">
        <v>0</v>
      </c>
      <c r="D47" s="10">
        <v>0</v>
      </c>
      <c r="E47" s="9">
        <v>188280</v>
      </c>
      <c r="F47" s="10">
        <v>9103</v>
      </c>
      <c r="G47" s="9">
        <v>0</v>
      </c>
      <c r="H47" s="15">
        <f t="shared" si="1"/>
        <v>197383</v>
      </c>
    </row>
    <row r="48" spans="1:8" ht="15.95" customHeight="1">
      <c r="A48" s="55">
        <v>41668</v>
      </c>
      <c r="B48" s="28" t="s">
        <v>41</v>
      </c>
      <c r="C48" s="10">
        <v>116821</v>
      </c>
      <c r="D48" s="10">
        <v>0</v>
      </c>
      <c r="E48" s="9">
        <v>463148</v>
      </c>
      <c r="F48" s="10">
        <v>158556</v>
      </c>
      <c r="G48" s="9">
        <v>8961</v>
      </c>
      <c r="H48" s="15">
        <f t="shared" si="1"/>
        <v>747486</v>
      </c>
    </row>
    <row r="49" spans="1:8" ht="15.95" customHeight="1">
      <c r="A49" s="55">
        <v>41676</v>
      </c>
      <c r="B49" s="28" t="s">
        <v>42</v>
      </c>
      <c r="C49" s="10">
        <v>5880</v>
      </c>
      <c r="D49" s="10">
        <v>0</v>
      </c>
      <c r="E49" s="9">
        <v>114782</v>
      </c>
      <c r="F49" s="10">
        <v>20359</v>
      </c>
      <c r="G49" s="9">
        <v>7060</v>
      </c>
      <c r="H49" s="15">
        <f t="shared" si="1"/>
        <v>148081</v>
      </c>
    </row>
    <row r="50" spans="1:8" ht="15.95" customHeight="1">
      <c r="A50" s="55">
        <v>41770</v>
      </c>
      <c r="B50" s="28" t="s">
        <v>43</v>
      </c>
      <c r="C50" s="10">
        <v>82728</v>
      </c>
      <c r="D50" s="10">
        <v>0</v>
      </c>
      <c r="E50" s="9">
        <v>257906</v>
      </c>
      <c r="F50" s="10">
        <v>7838</v>
      </c>
      <c r="G50" s="9">
        <v>0</v>
      </c>
      <c r="H50" s="15">
        <f t="shared" si="1"/>
        <v>348472</v>
      </c>
    </row>
    <row r="51" spans="1:8" ht="15.95" customHeight="1">
      <c r="A51" s="55">
        <v>41791</v>
      </c>
      <c r="B51" s="28" t="s">
        <v>44</v>
      </c>
      <c r="C51" s="10">
        <v>146953</v>
      </c>
      <c r="D51" s="10">
        <v>784</v>
      </c>
      <c r="E51" s="9">
        <v>265114</v>
      </c>
      <c r="F51" s="10">
        <v>31613</v>
      </c>
      <c r="G51" s="9">
        <v>6189</v>
      </c>
      <c r="H51" s="15">
        <f t="shared" si="1"/>
        <v>450653</v>
      </c>
    </row>
    <row r="52" spans="1:8" ht="15.95" customHeight="1">
      <c r="A52" s="55">
        <v>41799</v>
      </c>
      <c r="B52" s="28" t="s">
        <v>45</v>
      </c>
      <c r="C52" s="10">
        <v>13291</v>
      </c>
      <c r="D52" s="10">
        <v>387600</v>
      </c>
      <c r="E52" s="9">
        <v>271029</v>
      </c>
      <c r="F52" s="10">
        <v>4245</v>
      </c>
      <c r="G52" s="9">
        <v>0</v>
      </c>
      <c r="H52" s="15">
        <f t="shared" si="1"/>
        <v>676165</v>
      </c>
    </row>
    <row r="53" spans="1:8" ht="15.95" customHeight="1">
      <c r="A53" s="55">
        <v>41801</v>
      </c>
      <c r="B53" s="28" t="s">
        <v>46</v>
      </c>
      <c r="C53" s="10">
        <v>19662</v>
      </c>
      <c r="D53" s="10">
        <v>0</v>
      </c>
      <c r="E53" s="9">
        <v>170532</v>
      </c>
      <c r="F53" s="10">
        <v>7261</v>
      </c>
      <c r="G53" s="9">
        <v>0</v>
      </c>
      <c r="H53" s="15">
        <f t="shared" si="1"/>
        <v>197455</v>
      </c>
    </row>
    <row r="54" spans="1:8" ht="15.95" customHeight="1">
      <c r="A54" s="55">
        <v>41797</v>
      </c>
      <c r="B54" s="28" t="s">
        <v>47</v>
      </c>
      <c r="C54" s="10">
        <v>462506</v>
      </c>
      <c r="D54" s="10">
        <v>1612284</v>
      </c>
      <c r="E54" s="9">
        <v>264244</v>
      </c>
      <c r="F54" s="10">
        <v>69598</v>
      </c>
      <c r="G54" s="9">
        <v>0</v>
      </c>
      <c r="H54" s="15">
        <f t="shared" si="1"/>
        <v>2408632</v>
      </c>
    </row>
    <row r="55" spans="1:8" ht="15.95" customHeight="1">
      <c r="A55" s="55">
        <v>41807</v>
      </c>
      <c r="B55" s="28" t="s">
        <v>48</v>
      </c>
      <c r="C55" s="10">
        <v>263747</v>
      </c>
      <c r="D55" s="10">
        <v>0</v>
      </c>
      <c r="E55" s="9">
        <v>386869</v>
      </c>
      <c r="F55" s="10">
        <v>125227</v>
      </c>
      <c r="G55" s="9">
        <v>9637</v>
      </c>
      <c r="H55" s="15">
        <f t="shared" si="1"/>
        <v>785480</v>
      </c>
    </row>
    <row r="56" spans="1:8" ht="15.95" customHeight="1">
      <c r="A56" s="55">
        <v>41872</v>
      </c>
      <c r="B56" s="28" t="s">
        <v>49</v>
      </c>
      <c r="C56" s="10">
        <v>127721</v>
      </c>
      <c r="D56" s="10">
        <v>2522455</v>
      </c>
      <c r="E56" s="9">
        <v>214568</v>
      </c>
      <c r="F56" s="10">
        <v>180978</v>
      </c>
      <c r="G56" s="9">
        <v>0</v>
      </c>
      <c r="H56" s="15">
        <f t="shared" si="1"/>
        <v>3045722</v>
      </c>
    </row>
    <row r="57" spans="1:8" ht="15.95" customHeight="1" thickBot="1">
      <c r="A57" s="56">
        <v>41885</v>
      </c>
      <c r="B57" s="29" t="s">
        <v>50</v>
      </c>
      <c r="C57" s="12">
        <v>408794</v>
      </c>
      <c r="D57" s="12">
        <v>1455136</v>
      </c>
      <c r="E57" s="11">
        <v>437023</v>
      </c>
      <c r="F57" s="12">
        <v>183630</v>
      </c>
      <c r="G57" s="11">
        <v>48645</v>
      </c>
      <c r="H57" s="16">
        <f t="shared" si="1"/>
        <v>2533228</v>
      </c>
    </row>
    <row r="58" spans="1:8" ht="9" customHeight="1" thickBot="1"/>
    <row r="59" spans="1:8" ht="25.5" customHeight="1" thickBot="1">
      <c r="A59" s="51" t="s">
        <v>12</v>
      </c>
      <c r="B59" s="52"/>
      <c r="C59" s="52"/>
      <c r="D59" s="53"/>
      <c r="F59" s="18"/>
      <c r="G59" s="18"/>
      <c r="H59" s="18"/>
    </row>
  </sheetData>
  <mergeCells count="10">
    <mergeCell ref="A59:D59"/>
    <mergeCell ref="A16:A17"/>
    <mergeCell ref="A8:H8"/>
    <mergeCell ref="A9:H9"/>
    <mergeCell ref="A10:H10"/>
    <mergeCell ref="A12:H12"/>
    <mergeCell ref="A13:H13"/>
    <mergeCell ref="A15:H15"/>
    <mergeCell ref="B16:B17"/>
    <mergeCell ref="C16:H16"/>
  </mergeCells>
  <printOptions horizontalCentered="1"/>
  <pageMargins left="0.51181102362204722" right="0.51181102362204722" top="0" bottom="0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2017-05-02T21:36:37Z</cp:lastPrinted>
  <dcterms:created xsi:type="dcterms:W3CDTF">2014-04-25T15:59:49Z</dcterms:created>
  <dcterms:modified xsi:type="dcterms:W3CDTF">2017-05-02T21:36:50Z</dcterms:modified>
</cp:coreProperties>
</file>