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<sst xmlns="http://schemas.openxmlformats.org/spreadsheetml/2006/main" count="47" uniqueCount="47">
  <si>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MUNICIPIOS</t>
  </si>
  <si>
    <t>ESTRATO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</si>
  <si>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</si>
  <si>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</si>
  <si>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</si>
  <si>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</si>
  <si>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</si>
  <si>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</si>
  <si>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</si>
  <si>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</si>
  <si>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</si>
  <si>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</si>
  <si>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</si>
  <si>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</si>
  <si>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</si>
  <si>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</si>
  <si>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</si>
  <si>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</si>
  <si>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</si>
  <si>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</si>
  <si>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</si>
  <si>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</si>
  <si>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</si>
  <si>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</si>
  <si>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</si>
  <si>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</si>
  <si>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</si>
  <si>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</si>
  <si>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</si>
  <si>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</si>
  <si>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</si>
  <si>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</si>
  <si>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</si>
  <si>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</si>
  <si>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</si>
  <si>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</si>
  <si>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</si>
  <si>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</si>
  <si>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</si>
  <si>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</si>
  <si>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</si>
  <si>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NUMERO DE VIVIENDAS POR ESTRATO Y  MUNICIPIOS EN EL DEPARTAMENTO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</si>
  <si>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</si>
  <si>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</si>
  <si>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</si>
  <si>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Base Certificada a Diciembre de 2015.  Registros Validados y Suspendidos - DNP</t>
    </r>
  </si>
  <si>
    <t>Datos Preliminares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</si>
</sst>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47" applyNumberFormat="1" applyFont="1" applyFill="1" applyBorder="1" applyAlignment="1">
      <alignment wrapText="1"/>
    </xf>
    <xf numFmtId="3" fontId="2" fillId="0" borderId="14" xfId="47" applyNumberFormat="1" applyFont="1" applyFill="1" applyBorder="1" applyAlignment="1">
      <alignment wrapText="1"/>
    </xf>
    <xf numFmtId="3" fontId="2" fillId="0" borderId="15" xfId="47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3" fillId="0" borderId="13" xfId="47" applyNumberFormat="1" applyFont="1" applyFill="1" applyBorder="1" applyAlignment="1">
      <alignment/>
    </xf>
    <xf numFmtId="3" fontId="3" fillId="0" borderId="15" xfId="47" applyNumberFormat="1" applyFont="1" applyFill="1" applyBorder="1" applyAlignment="1">
      <alignment/>
    </xf>
    <xf numFmtId="3" fontId="3" fillId="0" borderId="14" xfId="47" applyNumberFormat="1" applyFont="1" applyFill="1" applyBorder="1" applyAlignment="1">
      <alignment/>
    </xf>
    <xf numFmtId="3" fontId="3" fillId="0" borderId="16" xfId="47" applyNumberFormat="1" applyFont="1" applyFill="1" applyBorder="1" applyAlignment="1">
      <alignment/>
    </xf>
    <xf numFmtId="3" fontId="3" fillId="0" borderId="17" xfId="47" applyNumberFormat="1" applyFont="1" applyFill="1" applyBorder="1" applyAlignment="1">
      <alignment/>
    </xf>
    <xf numFmtId="3" fontId="3" fillId="0" borderId="18" xfId="4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9" fillId="0" borderId="0" xfId="47" applyNumberFormat="1" applyFont="1" applyFill="1" applyAlignment="1">
      <alignment/>
    </xf>
    <xf numFmtId="0" fontId="2" fillId="0" borderId="19" xfId="0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3" fontId="2" fillId="0" borderId="21" xfId="47" applyNumberFormat="1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3" fontId="2" fillId="0" borderId="21" xfId="0" applyNumberFormat="1" applyFont="1" applyFill="1" applyBorder="1" applyAlignment="1">
      <alignment horizontal="center"/>
    </xf>
    <xf numFmtId="3" fontId="3" fillId="0" borderId="21" xfId="47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3" fontId="3" fillId="0" borderId="23" xfId="47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2" fillId="34" borderId="33" xfId="0" applyFont="1" applyFill="1" applyBorder="1" applyAlignment="1">
      <alignment horizontal="center" vertical="center" wrapText="1"/>
    </xf>
    <xf numFmtId="0" fontId="22" fillId="34" borderId="34" xfId="0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center" vertical="center" wrapText="1"/>
    </xf>
    <xf numFmtId="0" fontId="22" fillId="34" borderId="36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left" vertical="center" wrapText="1"/>
    </xf>
    <xf numFmtId="0" fontId="22" fillId="34" borderId="31" xfId="0" applyFont="1" applyFill="1" applyBorder="1" applyAlignment="1">
      <alignment horizontal="left" vertical="center" wrapText="1"/>
    </xf>
    <xf numFmtId="0" fontId="22" fillId="34" borderId="3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60"/>
  <sheetViews>
    <sheetView showGridLines="0" tabSelected="1" zoomScalePageLayoutView="0" workbookViewId="0" topLeftCell="A1">
      <selection activeCell="M50" sqref="M50"/>
    </sheetView>
  </sheetViews>
  <sheetFormatPr defaultColWidth="11.421875" defaultRowHeight="15"/>
  <cols>
    <col min="1" max="1" width="16.140625" style="1" customWidth="1"/>
    <col min="2" max="2" width="14.00390625" style="3" customWidth="1"/>
    <col min="3" max="9" width="12.421875" style="3" customWidth="1"/>
  </cols>
  <sheetData>
    <row r="1" ht="12.75"/>
    <row r="2" ht="12.75"/>
    <row r="3" ht="12.75"/>
    <row r="4" ht="12.75"/>
    <row r="5" ht="12.75"/>
    <row r="6" ht="13.5" thickBot="1"/>
    <row r="7" spans="1:9" ht="15">
      <c r="A7" s="32" t="s">
        <v>42</v>
      </c>
      <c r="B7" s="33"/>
      <c r="C7" s="33"/>
      <c r="D7" s="33"/>
      <c r="E7" s="33"/>
      <c r="F7" s="33"/>
      <c r="G7" s="33"/>
      <c r="H7" s="33"/>
      <c r="I7" s="34"/>
    </row>
    <row r="8" spans="1:9" ht="15">
      <c r="A8" s="35" t="s">
        <v>43</v>
      </c>
      <c r="B8" s="36"/>
      <c r="C8" s="36"/>
      <c r="D8" s="36"/>
      <c r="E8" s="36"/>
      <c r="F8" s="36"/>
      <c r="G8" s="36"/>
      <c r="H8" s="36"/>
      <c r="I8" s="37"/>
    </row>
    <row r="9" spans="1:9" ht="15.75" thickBot="1">
      <c r="A9" s="38" t="s">
        <v>44</v>
      </c>
      <c r="B9" s="39"/>
      <c r="C9" s="39"/>
      <c r="D9" s="39"/>
      <c r="E9" s="39"/>
      <c r="F9" s="39"/>
      <c r="G9" s="39"/>
      <c r="H9" s="39"/>
      <c r="I9" s="40"/>
    </row>
    <row r="10" ht="5.25" customHeight="1" thickBot="1"/>
    <row r="11" spans="1:9" ht="18" customHeight="1" thickBot="1">
      <c r="A11" s="41" t="s">
        <v>41</v>
      </c>
      <c r="B11" s="42"/>
      <c r="C11" s="42"/>
      <c r="D11" s="42"/>
      <c r="E11" s="42"/>
      <c r="F11" s="42"/>
      <c r="G11" s="42"/>
      <c r="H11" s="42"/>
      <c r="I11" s="43"/>
    </row>
    <row r="12" spans="1:9" ht="4.5" customHeight="1" thickBot="1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9.5" customHeight="1" thickBot="1">
      <c r="A13" s="41">
        <v>2015</v>
      </c>
      <c r="B13" s="42"/>
      <c r="C13" s="42"/>
      <c r="D13" s="42"/>
      <c r="E13" s="42"/>
      <c r="F13" s="42"/>
      <c r="G13" s="42"/>
      <c r="H13" s="42"/>
      <c r="I13" s="43"/>
    </row>
    <row r="14" spans="1:9" ht="12.75" customHeight="1">
      <c r="A14" s="44" t="s">
        <v>0</v>
      </c>
      <c r="B14" s="44" t="s">
        <v>2</v>
      </c>
      <c r="C14" s="47" t="s">
        <v>1</v>
      </c>
      <c r="D14" s="48"/>
      <c r="E14" s="48"/>
      <c r="F14" s="48"/>
      <c r="G14" s="48"/>
      <c r="H14" s="48"/>
      <c r="I14" s="49"/>
    </row>
    <row r="15" spans="1:9" ht="6.75" customHeight="1" thickBot="1">
      <c r="A15" s="45"/>
      <c r="B15" s="45"/>
      <c r="C15" s="50"/>
      <c r="D15" s="51"/>
      <c r="E15" s="51"/>
      <c r="F15" s="51"/>
      <c r="G15" s="51"/>
      <c r="H15" s="51"/>
      <c r="I15" s="52"/>
    </row>
    <row r="16" spans="1:9" ht="42" customHeight="1" thickBot="1">
      <c r="A16" s="46"/>
      <c r="B16" s="46"/>
      <c r="C16" s="53">
        <v>0</v>
      </c>
      <c r="D16" s="53">
        <v>1</v>
      </c>
      <c r="E16" s="53">
        <v>2</v>
      </c>
      <c r="F16" s="53">
        <v>3</v>
      </c>
      <c r="G16" s="53">
        <v>4</v>
      </c>
      <c r="H16" s="53">
        <v>5</v>
      </c>
      <c r="I16" s="53">
        <v>6</v>
      </c>
    </row>
    <row r="17" spans="1:9" ht="8.25" customHeight="1">
      <c r="A17" s="21"/>
      <c r="B17" s="5"/>
      <c r="C17" s="4"/>
      <c r="D17" s="4"/>
      <c r="E17" s="4"/>
      <c r="F17" s="5"/>
      <c r="G17" s="6"/>
      <c r="H17" s="5"/>
      <c r="I17" s="22"/>
    </row>
    <row r="18" spans="1:9" ht="12.75" customHeight="1">
      <c r="A18" s="23" t="s">
        <v>3</v>
      </c>
      <c r="B18" s="8">
        <f>SUM(C18:I18)</f>
        <v>245782</v>
      </c>
      <c r="C18" s="7">
        <f aca="true" t="shared" si="0" ref="C18:I18">SUM(C20:C57)</f>
        <v>17423</v>
      </c>
      <c r="D18" s="7">
        <f t="shared" si="0"/>
        <v>139242</v>
      </c>
      <c r="E18" s="7">
        <f t="shared" si="0"/>
        <v>84313</v>
      </c>
      <c r="F18" s="8">
        <f t="shared" si="0"/>
        <v>4560</v>
      </c>
      <c r="G18" s="9">
        <f t="shared" si="0"/>
        <v>184</v>
      </c>
      <c r="H18" s="8">
        <f t="shared" si="0"/>
        <v>23</v>
      </c>
      <c r="I18" s="24">
        <f t="shared" si="0"/>
        <v>37</v>
      </c>
    </row>
    <row r="19" spans="1:9" ht="8.25" customHeight="1">
      <c r="A19" s="25"/>
      <c r="B19" s="11"/>
      <c r="C19" s="10"/>
      <c r="D19" s="10"/>
      <c r="E19" s="10"/>
      <c r="F19" s="11"/>
      <c r="G19" s="12"/>
      <c r="H19" s="11"/>
      <c r="I19" s="26"/>
    </row>
    <row r="20" spans="1:9" ht="15">
      <c r="A20" s="25" t="s">
        <v>4</v>
      </c>
      <c r="B20" s="15">
        <f aca="true" t="shared" si="1" ref="B20:B56">SUM(C20:I20)</f>
        <v>68745</v>
      </c>
      <c r="C20" s="13">
        <v>877</v>
      </c>
      <c r="D20" s="13">
        <v>38576</v>
      </c>
      <c r="E20" s="13">
        <v>28724</v>
      </c>
      <c r="F20" s="13">
        <v>487</v>
      </c>
      <c r="G20" s="14">
        <v>69</v>
      </c>
      <c r="H20" s="15">
        <v>11</v>
      </c>
      <c r="I20" s="27">
        <v>1</v>
      </c>
    </row>
    <row r="21" spans="1:9" ht="15">
      <c r="A21" s="25" t="s">
        <v>5</v>
      </c>
      <c r="B21" s="15">
        <f t="shared" si="1"/>
        <v>6908</v>
      </c>
      <c r="C21" s="13">
        <v>1221</v>
      </c>
      <c r="D21" s="13">
        <v>3662</v>
      </c>
      <c r="E21" s="13">
        <v>1919</v>
      </c>
      <c r="F21" s="15">
        <v>98</v>
      </c>
      <c r="G21" s="14">
        <v>4</v>
      </c>
      <c r="H21" s="15">
        <v>0</v>
      </c>
      <c r="I21" s="27">
        <v>4</v>
      </c>
    </row>
    <row r="22" spans="1:9" ht="15">
      <c r="A22" s="25" t="s">
        <v>6</v>
      </c>
      <c r="B22" s="15">
        <f t="shared" si="1"/>
        <v>2045</v>
      </c>
      <c r="C22" s="13">
        <v>144</v>
      </c>
      <c r="D22" s="13">
        <v>1515</v>
      </c>
      <c r="E22" s="13">
        <v>381</v>
      </c>
      <c r="F22" s="15">
        <v>5</v>
      </c>
      <c r="G22" s="14">
        <v>0</v>
      </c>
      <c r="H22" s="15">
        <v>0</v>
      </c>
      <c r="I22" s="27">
        <v>0</v>
      </c>
    </row>
    <row r="23" spans="1:9" ht="15">
      <c r="A23" s="25" t="s">
        <v>7</v>
      </c>
      <c r="B23" s="15">
        <f t="shared" si="1"/>
        <v>4446</v>
      </c>
      <c r="C23" s="13">
        <v>306</v>
      </c>
      <c r="D23" s="13">
        <v>2722</v>
      </c>
      <c r="E23" s="13">
        <v>1362</v>
      </c>
      <c r="F23" s="15">
        <v>54</v>
      </c>
      <c r="G23" s="14">
        <v>2</v>
      </c>
      <c r="H23" s="15">
        <v>0</v>
      </c>
      <c r="I23" s="27">
        <v>0</v>
      </c>
    </row>
    <row r="24" spans="1:9" ht="15">
      <c r="A24" s="25" t="s">
        <v>8</v>
      </c>
      <c r="B24" s="15">
        <f t="shared" si="1"/>
        <v>5880</v>
      </c>
      <c r="C24" s="13">
        <v>489</v>
      </c>
      <c r="D24" s="13">
        <v>3493</v>
      </c>
      <c r="E24" s="13">
        <v>1858</v>
      </c>
      <c r="F24" s="15">
        <v>40</v>
      </c>
      <c r="G24" s="14">
        <v>0</v>
      </c>
      <c r="H24" s="15">
        <v>0</v>
      </c>
      <c r="I24" s="27">
        <v>0</v>
      </c>
    </row>
    <row r="25" spans="1:9" ht="15">
      <c r="A25" s="25" t="s">
        <v>9</v>
      </c>
      <c r="B25" s="15">
        <f t="shared" si="1"/>
        <v>1065</v>
      </c>
      <c r="C25" s="13">
        <v>55</v>
      </c>
      <c r="D25" s="13">
        <v>459</v>
      </c>
      <c r="E25" s="13">
        <v>541</v>
      </c>
      <c r="F25" s="15">
        <v>9</v>
      </c>
      <c r="G25" s="14">
        <v>0</v>
      </c>
      <c r="H25" s="15">
        <v>0</v>
      </c>
      <c r="I25" s="27">
        <v>1</v>
      </c>
    </row>
    <row r="26" spans="1:9" ht="15">
      <c r="A26" s="25" t="s">
        <v>10</v>
      </c>
      <c r="B26" s="15">
        <f t="shared" si="1"/>
        <v>1978</v>
      </c>
      <c r="C26" s="13">
        <v>147</v>
      </c>
      <c r="D26" s="13">
        <v>1270</v>
      </c>
      <c r="E26" s="13">
        <v>500</v>
      </c>
      <c r="F26" s="15">
        <v>53</v>
      </c>
      <c r="G26" s="14">
        <v>8</v>
      </c>
      <c r="H26" s="15">
        <v>0</v>
      </c>
      <c r="I26" s="27">
        <v>0</v>
      </c>
    </row>
    <row r="27" spans="1:9" ht="15">
      <c r="A27" s="25" t="s">
        <v>11</v>
      </c>
      <c r="B27" s="15">
        <f t="shared" si="1"/>
        <v>7880</v>
      </c>
      <c r="C27" s="13">
        <v>326</v>
      </c>
      <c r="D27" s="13">
        <v>5263</v>
      </c>
      <c r="E27" s="13">
        <v>2030</v>
      </c>
      <c r="F27" s="15">
        <v>260</v>
      </c>
      <c r="G27" s="14">
        <v>1</v>
      </c>
      <c r="H27" s="15">
        <v>0</v>
      </c>
      <c r="I27" s="27">
        <v>0</v>
      </c>
    </row>
    <row r="28" spans="1:9" ht="15">
      <c r="A28" s="25" t="s">
        <v>12</v>
      </c>
      <c r="B28" s="15">
        <f t="shared" si="1"/>
        <v>2426</v>
      </c>
      <c r="C28" s="13">
        <v>371</v>
      </c>
      <c r="D28" s="13">
        <v>1326</v>
      </c>
      <c r="E28" s="13">
        <v>723</v>
      </c>
      <c r="F28" s="15">
        <v>6</v>
      </c>
      <c r="G28" s="14">
        <v>0</v>
      </c>
      <c r="H28" s="15">
        <v>0</v>
      </c>
      <c r="I28" s="27">
        <v>0</v>
      </c>
    </row>
    <row r="29" spans="1:9" ht="15">
      <c r="A29" s="25" t="s">
        <v>13</v>
      </c>
      <c r="B29" s="15">
        <f t="shared" si="1"/>
        <v>958</v>
      </c>
      <c r="C29" s="13">
        <v>59</v>
      </c>
      <c r="D29" s="13">
        <v>687</v>
      </c>
      <c r="E29" s="13">
        <v>209</v>
      </c>
      <c r="F29" s="15">
        <v>3</v>
      </c>
      <c r="G29" s="14">
        <v>0</v>
      </c>
      <c r="H29" s="15">
        <v>0</v>
      </c>
      <c r="I29" s="27">
        <v>0</v>
      </c>
    </row>
    <row r="30" spans="1:9" ht="15">
      <c r="A30" s="25" t="s">
        <v>14</v>
      </c>
      <c r="B30" s="15">
        <f t="shared" si="1"/>
        <v>14278</v>
      </c>
      <c r="C30" s="13">
        <v>940</v>
      </c>
      <c r="D30" s="13">
        <v>6732</v>
      </c>
      <c r="E30" s="13">
        <v>6106</v>
      </c>
      <c r="F30" s="15">
        <v>475</v>
      </c>
      <c r="G30" s="14">
        <v>24</v>
      </c>
      <c r="H30" s="15">
        <v>0</v>
      </c>
      <c r="I30" s="27">
        <v>1</v>
      </c>
    </row>
    <row r="31" spans="1:9" ht="15">
      <c r="A31" s="25" t="s">
        <v>15</v>
      </c>
      <c r="B31" s="15">
        <f t="shared" si="1"/>
        <v>6632</v>
      </c>
      <c r="C31" s="13">
        <v>488</v>
      </c>
      <c r="D31" s="13">
        <v>3133</v>
      </c>
      <c r="E31" s="13">
        <v>2927</v>
      </c>
      <c r="F31" s="15">
        <v>71</v>
      </c>
      <c r="G31" s="14">
        <v>11</v>
      </c>
      <c r="H31" s="15">
        <v>0</v>
      </c>
      <c r="I31" s="27">
        <v>2</v>
      </c>
    </row>
    <row r="32" spans="1:9" ht="15">
      <c r="A32" s="25" t="s">
        <v>16</v>
      </c>
      <c r="B32" s="15">
        <f t="shared" si="1"/>
        <v>4068</v>
      </c>
      <c r="C32" s="13">
        <v>393</v>
      </c>
      <c r="D32" s="13">
        <v>2035</v>
      </c>
      <c r="E32" s="13">
        <v>1557</v>
      </c>
      <c r="F32" s="15">
        <v>80</v>
      </c>
      <c r="G32" s="14">
        <v>3</v>
      </c>
      <c r="H32" s="15">
        <v>0</v>
      </c>
      <c r="I32" s="27">
        <v>0</v>
      </c>
    </row>
    <row r="33" spans="1:9" ht="15">
      <c r="A33" s="25" t="s">
        <v>17</v>
      </c>
      <c r="B33" s="15">
        <f t="shared" si="1"/>
        <v>1671</v>
      </c>
      <c r="C33" s="13">
        <v>113</v>
      </c>
      <c r="D33" s="13">
        <v>727</v>
      </c>
      <c r="E33" s="13">
        <v>822</v>
      </c>
      <c r="F33" s="15">
        <v>6</v>
      </c>
      <c r="G33" s="14">
        <v>1</v>
      </c>
      <c r="H33" s="15">
        <v>1</v>
      </c>
      <c r="I33" s="27">
        <v>1</v>
      </c>
    </row>
    <row r="34" spans="1:9" ht="15">
      <c r="A34" s="25" t="s">
        <v>18</v>
      </c>
      <c r="B34" s="15">
        <f t="shared" si="1"/>
        <v>2500</v>
      </c>
      <c r="C34" s="13">
        <v>359</v>
      </c>
      <c r="D34" s="13">
        <v>1346</v>
      </c>
      <c r="E34" s="13">
        <v>781</v>
      </c>
      <c r="F34" s="15">
        <v>14</v>
      </c>
      <c r="G34" s="14">
        <v>0</v>
      </c>
      <c r="H34" s="15">
        <v>0</v>
      </c>
      <c r="I34" s="27">
        <v>0</v>
      </c>
    </row>
    <row r="35" spans="1:9" ht="15">
      <c r="A35" s="25" t="s">
        <v>19</v>
      </c>
      <c r="B35" s="15">
        <f t="shared" si="1"/>
        <v>6109</v>
      </c>
      <c r="C35" s="13">
        <v>672</v>
      </c>
      <c r="D35" s="13">
        <v>4255</v>
      </c>
      <c r="E35" s="13">
        <v>1099</v>
      </c>
      <c r="F35" s="15">
        <v>73</v>
      </c>
      <c r="G35" s="14">
        <v>7</v>
      </c>
      <c r="H35" s="15">
        <v>0</v>
      </c>
      <c r="I35" s="27">
        <v>3</v>
      </c>
    </row>
    <row r="36" spans="1:9" ht="15">
      <c r="A36" s="25" t="s">
        <v>20</v>
      </c>
      <c r="B36" s="15">
        <f t="shared" si="1"/>
        <v>3555</v>
      </c>
      <c r="C36" s="13">
        <v>646</v>
      </c>
      <c r="D36" s="13">
        <v>2388</v>
      </c>
      <c r="E36" s="13">
        <v>496</v>
      </c>
      <c r="F36" s="15">
        <v>16</v>
      </c>
      <c r="G36" s="14">
        <v>6</v>
      </c>
      <c r="H36" s="15">
        <v>1</v>
      </c>
      <c r="I36" s="27">
        <v>2</v>
      </c>
    </row>
    <row r="37" spans="1:9" ht="15">
      <c r="A37" s="25" t="s">
        <v>21</v>
      </c>
      <c r="B37" s="15">
        <f t="shared" si="1"/>
        <v>12910</v>
      </c>
      <c r="C37" s="13">
        <v>1841</v>
      </c>
      <c r="D37" s="13">
        <v>4954</v>
      </c>
      <c r="E37" s="13">
        <v>5621</v>
      </c>
      <c r="F37" s="15">
        <v>480</v>
      </c>
      <c r="G37" s="14">
        <v>12</v>
      </c>
      <c r="H37" s="15">
        <v>2</v>
      </c>
      <c r="I37" s="27">
        <v>0</v>
      </c>
    </row>
    <row r="38" spans="1:9" ht="15">
      <c r="A38" s="25" t="s">
        <v>22</v>
      </c>
      <c r="B38" s="15">
        <f t="shared" si="1"/>
        <v>1529</v>
      </c>
      <c r="C38" s="13">
        <v>247</v>
      </c>
      <c r="D38" s="13">
        <v>700</v>
      </c>
      <c r="E38" s="13">
        <v>571</v>
      </c>
      <c r="F38" s="15">
        <v>9</v>
      </c>
      <c r="G38" s="14">
        <v>1</v>
      </c>
      <c r="H38" s="15">
        <v>0</v>
      </c>
      <c r="I38" s="27">
        <v>1</v>
      </c>
    </row>
    <row r="39" spans="1:9" ht="15">
      <c r="A39" s="25" t="s">
        <v>23</v>
      </c>
      <c r="B39" s="15">
        <f t="shared" si="1"/>
        <v>2593</v>
      </c>
      <c r="C39" s="13">
        <v>177</v>
      </c>
      <c r="D39" s="13">
        <v>2021</v>
      </c>
      <c r="E39" s="13">
        <v>379</v>
      </c>
      <c r="F39" s="15">
        <v>12</v>
      </c>
      <c r="G39" s="14">
        <v>2</v>
      </c>
      <c r="H39" s="15">
        <v>0</v>
      </c>
      <c r="I39" s="27">
        <v>2</v>
      </c>
    </row>
    <row r="40" spans="1:9" ht="15">
      <c r="A40" s="25" t="s">
        <v>24</v>
      </c>
      <c r="B40" s="15">
        <f t="shared" si="1"/>
        <v>1476</v>
      </c>
      <c r="C40" s="13">
        <v>167</v>
      </c>
      <c r="D40" s="13">
        <v>614</v>
      </c>
      <c r="E40" s="13">
        <v>624</v>
      </c>
      <c r="F40" s="15">
        <v>67</v>
      </c>
      <c r="G40" s="14">
        <v>1</v>
      </c>
      <c r="H40" s="15">
        <v>1</v>
      </c>
      <c r="I40" s="27">
        <v>2</v>
      </c>
    </row>
    <row r="41" spans="1:9" ht="15">
      <c r="A41" s="25" t="s">
        <v>25</v>
      </c>
      <c r="B41" s="15">
        <f t="shared" si="1"/>
        <v>6825</v>
      </c>
      <c r="C41" s="13">
        <v>464</v>
      </c>
      <c r="D41" s="13">
        <v>3652</v>
      </c>
      <c r="E41" s="13">
        <v>2316</v>
      </c>
      <c r="F41" s="15">
        <v>390</v>
      </c>
      <c r="G41" s="14">
        <v>1</v>
      </c>
      <c r="H41" s="15">
        <v>2</v>
      </c>
      <c r="I41" s="27">
        <v>0</v>
      </c>
    </row>
    <row r="42" spans="1:9" ht="15">
      <c r="A42" s="25" t="s">
        <v>26</v>
      </c>
      <c r="B42" s="15">
        <f t="shared" si="1"/>
        <v>2738</v>
      </c>
      <c r="C42" s="13">
        <v>433</v>
      </c>
      <c r="D42" s="13">
        <v>1697</v>
      </c>
      <c r="E42" s="13">
        <v>560</v>
      </c>
      <c r="F42" s="15">
        <v>38</v>
      </c>
      <c r="G42" s="14">
        <v>3</v>
      </c>
      <c r="H42" s="15">
        <v>0</v>
      </c>
      <c r="I42" s="27">
        <v>7</v>
      </c>
    </row>
    <row r="43" spans="1:9" ht="15">
      <c r="A43" s="25" t="s">
        <v>27</v>
      </c>
      <c r="B43" s="15">
        <f t="shared" si="1"/>
        <v>3611</v>
      </c>
      <c r="C43" s="13">
        <v>258</v>
      </c>
      <c r="D43" s="13">
        <v>2725</v>
      </c>
      <c r="E43" s="13">
        <v>602</v>
      </c>
      <c r="F43" s="15">
        <v>19</v>
      </c>
      <c r="G43" s="14">
        <v>2</v>
      </c>
      <c r="H43" s="15">
        <v>0</v>
      </c>
      <c r="I43" s="27">
        <v>5</v>
      </c>
    </row>
    <row r="44" spans="1:9" ht="15">
      <c r="A44" s="25" t="s">
        <v>28</v>
      </c>
      <c r="B44" s="15">
        <f t="shared" si="1"/>
        <v>28940</v>
      </c>
      <c r="C44" s="13">
        <v>1949</v>
      </c>
      <c r="D44" s="13">
        <v>17718</v>
      </c>
      <c r="E44" s="13">
        <v>8352</v>
      </c>
      <c r="F44" s="15">
        <v>909</v>
      </c>
      <c r="G44" s="14">
        <v>11</v>
      </c>
      <c r="H44" s="15">
        <v>1</v>
      </c>
      <c r="I44" s="27">
        <v>0</v>
      </c>
    </row>
    <row r="45" spans="1:9" ht="15">
      <c r="A45" s="25" t="s">
        <v>29</v>
      </c>
      <c r="B45" s="15">
        <f t="shared" si="1"/>
        <v>5459</v>
      </c>
      <c r="C45" s="13">
        <v>188</v>
      </c>
      <c r="D45" s="13">
        <v>3075</v>
      </c>
      <c r="E45" s="13">
        <v>2092</v>
      </c>
      <c r="F45" s="15">
        <v>103</v>
      </c>
      <c r="G45" s="14">
        <v>0</v>
      </c>
      <c r="H45" s="15">
        <v>0</v>
      </c>
      <c r="I45" s="27">
        <v>1</v>
      </c>
    </row>
    <row r="46" spans="1:9" ht="15">
      <c r="A46" s="25" t="s">
        <v>30</v>
      </c>
      <c r="B46" s="15">
        <f t="shared" si="1"/>
        <v>3106</v>
      </c>
      <c r="C46" s="13">
        <v>490</v>
      </c>
      <c r="D46" s="13">
        <v>1886</v>
      </c>
      <c r="E46" s="13">
        <v>714</v>
      </c>
      <c r="F46" s="15">
        <v>11</v>
      </c>
      <c r="G46" s="14">
        <v>2</v>
      </c>
      <c r="H46" s="15">
        <v>0</v>
      </c>
      <c r="I46" s="27">
        <v>3</v>
      </c>
    </row>
    <row r="47" spans="1:9" ht="15">
      <c r="A47" s="25" t="s">
        <v>31</v>
      </c>
      <c r="B47" s="15">
        <f t="shared" si="1"/>
        <v>7074</v>
      </c>
      <c r="C47" s="13">
        <v>1161</v>
      </c>
      <c r="D47" s="13">
        <v>3582</v>
      </c>
      <c r="E47" s="13">
        <v>2007</v>
      </c>
      <c r="F47" s="15">
        <v>321</v>
      </c>
      <c r="G47" s="14">
        <v>2</v>
      </c>
      <c r="H47" s="15">
        <v>0</v>
      </c>
      <c r="I47" s="27">
        <v>1</v>
      </c>
    </row>
    <row r="48" spans="1:9" ht="15">
      <c r="A48" s="25" t="s">
        <v>32</v>
      </c>
      <c r="B48" s="15">
        <f t="shared" si="1"/>
        <v>2690</v>
      </c>
      <c r="C48" s="13">
        <v>168</v>
      </c>
      <c r="D48" s="13">
        <v>1463</v>
      </c>
      <c r="E48" s="13">
        <v>1040</v>
      </c>
      <c r="F48" s="15">
        <v>19</v>
      </c>
      <c r="G48" s="14">
        <v>0</v>
      </c>
      <c r="H48" s="15">
        <v>0</v>
      </c>
      <c r="I48" s="27">
        <v>0</v>
      </c>
    </row>
    <row r="49" spans="1:9" ht="15">
      <c r="A49" s="25" t="s">
        <v>33</v>
      </c>
      <c r="B49" s="15">
        <f t="shared" si="1"/>
        <v>4610</v>
      </c>
      <c r="C49" s="13">
        <v>1060</v>
      </c>
      <c r="D49" s="13">
        <v>2689</v>
      </c>
      <c r="E49" s="13">
        <v>809</v>
      </c>
      <c r="F49" s="15">
        <v>51</v>
      </c>
      <c r="G49" s="14">
        <v>1</v>
      </c>
      <c r="H49" s="15">
        <v>0</v>
      </c>
      <c r="I49" s="27">
        <v>0</v>
      </c>
    </row>
    <row r="50" spans="1:9" ht="15">
      <c r="A50" s="25" t="s">
        <v>34</v>
      </c>
      <c r="B50" s="15">
        <f t="shared" si="1"/>
        <v>4027</v>
      </c>
      <c r="C50" s="13">
        <v>265</v>
      </c>
      <c r="D50" s="13">
        <v>2961</v>
      </c>
      <c r="E50" s="13">
        <v>778</v>
      </c>
      <c r="F50" s="15">
        <v>20</v>
      </c>
      <c r="G50" s="14">
        <v>3</v>
      </c>
      <c r="H50" s="15">
        <v>0</v>
      </c>
      <c r="I50" s="27">
        <v>0</v>
      </c>
    </row>
    <row r="51" spans="1:9" ht="15">
      <c r="A51" s="25" t="s">
        <v>37</v>
      </c>
      <c r="B51" s="15">
        <f t="shared" si="1"/>
        <v>2507</v>
      </c>
      <c r="C51" s="13">
        <v>83</v>
      </c>
      <c r="D51" s="13">
        <v>1703</v>
      </c>
      <c r="E51" s="13">
        <v>690</v>
      </c>
      <c r="F51" s="15">
        <v>29</v>
      </c>
      <c r="G51" s="14">
        <v>1</v>
      </c>
      <c r="H51" s="15">
        <v>1</v>
      </c>
      <c r="I51" s="27">
        <v>0</v>
      </c>
    </row>
    <row r="52" spans="1:9" ht="15">
      <c r="A52" s="25" t="s">
        <v>35</v>
      </c>
      <c r="B52" s="15">
        <f t="shared" si="1"/>
        <v>3325</v>
      </c>
      <c r="C52" s="13">
        <v>261</v>
      </c>
      <c r="D52" s="13">
        <v>2308</v>
      </c>
      <c r="E52" s="13">
        <v>723</v>
      </c>
      <c r="F52" s="15">
        <v>33</v>
      </c>
      <c r="G52" s="14">
        <v>0</v>
      </c>
      <c r="H52" s="15">
        <v>0</v>
      </c>
      <c r="I52" s="27">
        <v>0</v>
      </c>
    </row>
    <row r="53" spans="1:9" ht="15">
      <c r="A53" s="25" t="s">
        <v>36</v>
      </c>
      <c r="B53" s="15">
        <f t="shared" si="1"/>
        <v>1983</v>
      </c>
      <c r="C53" s="13">
        <v>109</v>
      </c>
      <c r="D53" s="13">
        <v>879</v>
      </c>
      <c r="E53" s="13">
        <v>910</v>
      </c>
      <c r="F53" s="15">
        <v>82</v>
      </c>
      <c r="G53" s="14">
        <v>3</v>
      </c>
      <c r="H53" s="15">
        <v>0</v>
      </c>
      <c r="I53" s="27">
        <v>0</v>
      </c>
    </row>
    <row r="54" spans="1:9" ht="15">
      <c r="A54" s="25" t="s">
        <v>38</v>
      </c>
      <c r="B54" s="15">
        <f t="shared" si="1"/>
        <v>5357</v>
      </c>
      <c r="C54" s="13">
        <v>272</v>
      </c>
      <c r="D54" s="13">
        <v>3407</v>
      </c>
      <c r="E54" s="13">
        <v>1593</v>
      </c>
      <c r="F54" s="15">
        <v>84</v>
      </c>
      <c r="G54" s="14">
        <v>0</v>
      </c>
      <c r="H54" s="15">
        <v>1</v>
      </c>
      <c r="I54" s="27">
        <v>0</v>
      </c>
    </row>
    <row r="55" spans="1:9" ht="15">
      <c r="A55" s="25" t="s">
        <v>39</v>
      </c>
      <c r="B55" s="15">
        <f t="shared" si="1"/>
        <v>1965</v>
      </c>
      <c r="C55" s="13">
        <v>145</v>
      </c>
      <c r="D55" s="13">
        <v>1090</v>
      </c>
      <c r="E55" s="13">
        <v>721</v>
      </c>
      <c r="F55" s="15">
        <v>8</v>
      </c>
      <c r="G55" s="14">
        <v>1</v>
      </c>
      <c r="H55" s="15">
        <v>0</v>
      </c>
      <c r="I55" s="27">
        <v>0</v>
      </c>
    </row>
    <row r="56" spans="1:9" ht="15">
      <c r="A56" s="25" t="s">
        <v>40</v>
      </c>
      <c r="B56" s="15">
        <f t="shared" si="1"/>
        <v>1913</v>
      </c>
      <c r="C56" s="13">
        <v>79</v>
      </c>
      <c r="D56" s="13">
        <v>529</v>
      </c>
      <c r="E56" s="13">
        <v>1176</v>
      </c>
      <c r="F56" s="15">
        <v>125</v>
      </c>
      <c r="G56" s="14">
        <v>2</v>
      </c>
      <c r="H56" s="15">
        <v>2</v>
      </c>
      <c r="I56" s="27">
        <v>0</v>
      </c>
    </row>
    <row r="57" spans="1:9" ht="5.25" customHeight="1" thickBot="1">
      <c r="A57" s="28"/>
      <c r="B57" s="17"/>
      <c r="C57" s="16"/>
      <c r="D57" s="16"/>
      <c r="E57" s="16"/>
      <c r="F57" s="17"/>
      <c r="G57" s="18"/>
      <c r="H57" s="17"/>
      <c r="I57" s="29"/>
    </row>
    <row r="58" spans="1:7" ht="12.75" customHeight="1" thickBot="1">
      <c r="A58" s="2"/>
      <c r="B58" s="19"/>
      <c r="C58" s="20"/>
      <c r="D58" s="20"/>
      <c r="E58" s="20"/>
      <c r="F58" s="20"/>
      <c r="G58" s="20"/>
    </row>
    <row r="59" spans="1:10" ht="21" customHeight="1" thickBot="1">
      <c r="A59" s="54" t="s">
        <v>45</v>
      </c>
      <c r="B59" s="55"/>
      <c r="C59" s="55"/>
      <c r="D59" s="55"/>
      <c r="E59" s="55"/>
      <c r="F59" s="55"/>
      <c r="G59" s="56"/>
      <c r="H59" s="30"/>
      <c r="I59" s="30"/>
      <c r="J59" s="30"/>
    </row>
    <row r="60" ht="15">
      <c r="A60" s="1" t="s">
        <v>46</v>
      </c>
    </row>
  </sheetData>
  <sheetProtection/>
  <mergeCells count="10">
    <mergeCell ref="A7:I7"/>
    <mergeCell ref="A8:I8"/>
    <mergeCell ref="A9:I9"/>
    <mergeCell ref="A13:I13"/>
    <mergeCell ref="A59:G59"/>
    <mergeCell ref="A11:I11"/>
    <mergeCell ref="A12:I12"/>
    <mergeCell ref="B14:B16"/>
    <mergeCell ref="A14:A16"/>
    <mergeCell ref="C14:I15"/>
  </mergeCells>
  <printOptions horizontalCentered="1"/>
  <pageMargins left="0.5118110236220472" right="0.5118110236220472" top="0" bottom="0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2016-07-28T16:28:19Z</cp:lastPrinted>
  <dcterms:created xsi:type="dcterms:W3CDTF">2011-06-02T16:53:20Z</dcterms:created>
  <dcterms:modified xsi:type="dcterms:W3CDTF">2016-07-28T16:28:30Z</dcterms:modified>
  <cp:category/>
  <cp:version/>
  <cp:contentType/>
  <cp:contentStatus/>
</cp:coreProperties>
</file>