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1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<sst xmlns="http://schemas.openxmlformats.org/spreadsheetml/2006/main" count="57" uniqueCount="54">
  <si>
    <t>ALUMNOS</t>
  </si>
  <si>
    <t>MUNICIPIOS</t>
  </si>
  <si>
    <t>Oficial</t>
  </si>
  <si>
    <t>No Oficial</t>
  </si>
  <si>
    <t>Total</t>
  </si>
  <si>
    <t>TOTAL DPTO.</t>
  </si>
  <si>
    <t>Neiva</t>
  </si>
  <si>
    <t>Aipe</t>
  </si>
  <si>
    <t>Algeciras</t>
  </si>
  <si>
    <t>Baraya</t>
  </si>
  <si>
    <t>Campoalegre</t>
  </si>
  <si>
    <t>Colombia</t>
  </si>
  <si>
    <t>Hobo</t>
  </si>
  <si>
    <t>Iquira</t>
  </si>
  <si>
    <t>Palermo</t>
  </si>
  <si>
    <t>Rivera</t>
  </si>
  <si>
    <t>Santa María</t>
  </si>
  <si>
    <t>Tello</t>
  </si>
  <si>
    <t>Teruel</t>
  </si>
  <si>
    <t>Villavieja</t>
  </si>
  <si>
    <t>Yaguará</t>
  </si>
  <si>
    <t>La Argentina</t>
  </si>
  <si>
    <t>La Plata</t>
  </si>
  <si>
    <t>Nátaga</t>
  </si>
  <si>
    <t>Paicol</t>
  </si>
  <si>
    <t>Tesalia</t>
  </si>
  <si>
    <t>Agrado</t>
  </si>
  <si>
    <t>Altamira</t>
  </si>
  <si>
    <t>Garzón</t>
  </si>
  <si>
    <t>Gigante</t>
  </si>
  <si>
    <t>Guadalupe</t>
  </si>
  <si>
    <t>Suaza</t>
  </si>
  <si>
    <t>Tarqui</t>
  </si>
  <si>
    <t>Acevedo</t>
  </si>
  <si>
    <t>Elías</t>
  </si>
  <si>
    <t>Isnos</t>
  </si>
  <si>
    <t>Oporapa</t>
  </si>
  <si>
    <t>Palestina</t>
  </si>
  <si>
    <t>Pitalito</t>
  </si>
  <si>
    <t>Saladoblanco</t>
  </si>
  <si>
    <t>San Agustín</t>
  </si>
  <si>
    <t>Timaná</t>
  </si>
  <si>
    <t>Urbano</t>
  </si>
  <si>
    <t>Rural</t>
  </si>
  <si>
    <t>TOTAL GENERAL</t>
  </si>
  <si>
    <t>POBLACION EN EDAD ESCOLAR        6-10 AÑOS</t>
  </si>
  <si>
    <t>SISTEMA DE INFORMACION REGIONAL "SIR"</t>
  </si>
  <si>
    <t>GOBERNACION DEL HUILA</t>
  </si>
  <si>
    <t>DEPARTAMENTO ADMINISTRATIVO DE PLANEACION</t>
  </si>
  <si>
    <t>MUNICIPIOS EN EL DEPARTAMENTO</t>
  </si>
  <si>
    <t>EDUCACION BASICA PRIMARIA</t>
  </si>
  <si>
    <r>
      <t>ALUMNOS MATRICULADOS, POR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INSTITUCIONES Y CENTROS EDUCATIVOS, SECTORES, ZONAS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 xml:space="preserve">Y </t>
    </r>
  </si>
  <si>
    <r>
      <t xml:space="preserve">FUENTE: </t>
    </r>
    <r>
      <rPr>
        <sz val="9"/>
        <rFont val="Arial"/>
        <family val="2"/>
      </rPr>
      <t>Secretaría de Educación Departamental, Secretarías de Educación Municipal de Neiva y Pitalito, DANE.</t>
    </r>
  </si>
  <si>
    <t>El Pital</t>
  </si>
</sst>
</file>

<file path=xl/styles.xml><?xml version="1.0" encoding="utf-8"?>
<styleSheet xmlns="http://schemas.openxmlformats.org/spreadsheetml/2006/main">
  <numFmts count="3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C$&quot;#,##0_);\(&quot;C$&quot;#,##0\)"/>
    <numFmt numFmtId="173" formatCode="&quot;C$&quot;#,##0_);[Red]\(&quot;C$&quot;#,##0\)"/>
    <numFmt numFmtId="174" formatCode="&quot;C$&quot;#,##0.00_);\(&quot;C$&quot;#,##0.00\)"/>
    <numFmt numFmtId="175" formatCode="&quot;C$&quot;#,##0.00_);[Red]\(&quot;C$&quot;#,##0.00\)"/>
    <numFmt numFmtId="176" formatCode="_(&quot;C$&quot;* #,##0_);_(&quot;C$&quot;* \(#,##0\);_(&quot;C$&quot;* &quot;-&quot;_);_(@_)"/>
    <numFmt numFmtId="177" formatCode="_(&quot;C$&quot;* #,##0.00_);_(&quot;C$&quot;* \(#,##0.00\);_(&quot;C$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_ * #,##0_ ;_ * \-#,##0_ ;_ * &quot;-&quot;??_ ;_ @_ "/>
    <numFmt numFmtId="185" formatCode="0_);\(0\)"/>
  </numFmts>
  <fonts count="42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D9F"/>
        <bgColor indexed="64"/>
      </patternFill>
    </fill>
    <fill>
      <patternFill patternType="solid">
        <fgColor rgb="FF54D45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8">
    <xf numFmtId="37" fontId="0" fillId="0" borderId="0" xfId="0" applyAlignment="1">
      <alignment/>
    </xf>
    <xf numFmtId="37" fontId="4" fillId="0" borderId="0" xfId="0" applyFont="1" applyAlignment="1">
      <alignment/>
    </xf>
    <xf numFmtId="37" fontId="1" fillId="0" borderId="0" xfId="0" applyFont="1" applyAlignment="1">
      <alignment/>
    </xf>
    <xf numFmtId="37" fontId="1" fillId="0" borderId="0" xfId="0" applyFont="1" applyAlignment="1">
      <alignment horizontal="centerContinuous"/>
    </xf>
    <xf numFmtId="37" fontId="1" fillId="0" borderId="10" xfId="0" applyFont="1" applyBorder="1" applyAlignment="1">
      <alignment/>
    </xf>
    <xf numFmtId="37" fontId="1" fillId="0" borderId="10" xfId="0" applyFont="1" applyBorder="1" applyAlignment="1" applyProtection="1">
      <alignment horizontal="left"/>
      <protection/>
    </xf>
    <xf numFmtId="37" fontId="4" fillId="0" borderId="10" xfId="0" applyFont="1" applyBorder="1" applyAlignment="1" applyProtection="1">
      <alignment horizontal="left"/>
      <protection/>
    </xf>
    <xf numFmtId="37" fontId="4" fillId="0" borderId="11" xfId="0" applyFont="1" applyBorder="1" applyAlignment="1">
      <alignment/>
    </xf>
    <xf numFmtId="37" fontId="1" fillId="0" borderId="12" xfId="0" applyFont="1" applyBorder="1" applyAlignment="1">
      <alignment/>
    </xf>
    <xf numFmtId="37" fontId="4" fillId="0" borderId="13" xfId="0" applyFont="1" applyBorder="1" applyAlignment="1">
      <alignment/>
    </xf>
    <xf numFmtId="37" fontId="1" fillId="0" borderId="14" xfId="0" applyFont="1" applyBorder="1" applyAlignment="1">
      <alignment/>
    </xf>
    <xf numFmtId="37" fontId="4" fillId="0" borderId="15" xfId="0" applyFont="1" applyBorder="1" applyAlignment="1">
      <alignment/>
    </xf>
    <xf numFmtId="37" fontId="1" fillId="0" borderId="12" xfId="0" applyFont="1" applyBorder="1" applyAlignment="1" applyProtection="1">
      <alignment/>
      <protection/>
    </xf>
    <xf numFmtId="37" fontId="4" fillId="0" borderId="12" xfId="0" applyFont="1" applyBorder="1" applyAlignment="1" applyProtection="1">
      <alignment/>
      <protection/>
    </xf>
    <xf numFmtId="37" fontId="4" fillId="0" borderId="12" xfId="0" applyFont="1" applyBorder="1" applyAlignment="1">
      <alignment/>
    </xf>
    <xf numFmtId="37" fontId="1" fillId="0" borderId="0" xfId="0" applyFont="1" applyBorder="1" applyAlignment="1">
      <alignment/>
    </xf>
    <xf numFmtId="37" fontId="4" fillId="0" borderId="16" xfId="0" applyFont="1" applyBorder="1" applyAlignment="1">
      <alignment/>
    </xf>
    <xf numFmtId="37" fontId="1" fillId="0" borderId="14" xfId="0" applyFont="1" applyBorder="1" applyAlignment="1" applyProtection="1">
      <alignment/>
      <protection/>
    </xf>
    <xf numFmtId="37" fontId="4" fillId="0" borderId="14" xfId="0" applyFont="1" applyBorder="1" applyAlignment="1" applyProtection="1">
      <alignment/>
      <protection/>
    </xf>
    <xf numFmtId="37" fontId="1" fillId="0" borderId="17" xfId="0" applyFont="1" applyBorder="1" applyAlignment="1">
      <alignment/>
    </xf>
    <xf numFmtId="37" fontId="1" fillId="0" borderId="0" xfId="0" applyFont="1" applyBorder="1" applyAlignment="1" applyProtection="1">
      <alignment horizontal="right"/>
      <protection/>
    </xf>
    <xf numFmtId="37" fontId="4" fillId="0" borderId="0" xfId="0" applyFont="1" applyBorder="1" applyAlignment="1">
      <alignment/>
    </xf>
    <xf numFmtId="37" fontId="41" fillId="0" borderId="0" xfId="0" applyFont="1" applyBorder="1" applyAlignment="1">
      <alignment/>
    </xf>
    <xf numFmtId="37" fontId="41" fillId="0" borderId="14" xfId="0" applyFont="1" applyBorder="1" applyAlignment="1">
      <alignment/>
    </xf>
    <xf numFmtId="37" fontId="41" fillId="0" borderId="12" xfId="0" applyFont="1" applyBorder="1" applyAlignment="1">
      <alignment/>
    </xf>
    <xf numFmtId="37" fontId="4" fillId="0" borderId="0" xfId="0" applyFont="1" applyAlignment="1">
      <alignment/>
    </xf>
    <xf numFmtId="37" fontId="1" fillId="0" borderId="0" xfId="0" applyFont="1" applyAlignment="1" applyProtection="1">
      <alignment horizontal="centerContinuous" vertical="center"/>
      <protection/>
    </xf>
    <xf numFmtId="184" fontId="1" fillId="0" borderId="14" xfId="47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/>
    </xf>
    <xf numFmtId="37" fontId="1" fillId="0" borderId="0" xfId="0" applyFont="1" applyFill="1" applyBorder="1" applyAlignment="1" applyProtection="1">
      <alignment horizontal="right"/>
      <protection/>
    </xf>
    <xf numFmtId="37" fontId="1" fillId="0" borderId="14" xfId="0" applyFont="1" applyFill="1" applyBorder="1" applyAlignment="1" applyProtection="1">
      <alignment/>
      <protection/>
    </xf>
    <xf numFmtId="37" fontId="1" fillId="0" borderId="0" xfId="0" applyFont="1" applyFill="1" applyAlignment="1">
      <alignment horizontal="centerContinuous"/>
    </xf>
    <xf numFmtId="37" fontId="1" fillId="0" borderId="18" xfId="0" applyFont="1" applyFill="1" applyBorder="1" applyAlignment="1">
      <alignment/>
    </xf>
    <xf numFmtId="37" fontId="1" fillId="0" borderId="14" xfId="0" applyFont="1" applyFill="1" applyBorder="1" applyAlignment="1">
      <alignment/>
    </xf>
    <xf numFmtId="37" fontId="1" fillId="0" borderId="19" xfId="0" applyFont="1" applyFill="1" applyBorder="1" applyAlignment="1">
      <alignment/>
    </xf>
    <xf numFmtId="37" fontId="1" fillId="0" borderId="19" xfId="0" applyFont="1" applyFill="1" applyBorder="1" applyAlignment="1" applyProtection="1">
      <alignment/>
      <protection/>
    </xf>
    <xf numFmtId="37" fontId="41" fillId="0" borderId="18" xfId="0" applyFont="1" applyFill="1" applyBorder="1" applyAlignment="1">
      <alignment/>
    </xf>
    <xf numFmtId="37" fontId="41" fillId="0" borderId="14" xfId="0" applyFont="1" applyFill="1" applyBorder="1" applyAlignment="1">
      <alignment/>
    </xf>
    <xf numFmtId="37" fontId="1" fillId="0" borderId="18" xfId="0" applyFont="1" applyFill="1" applyBorder="1" applyAlignment="1" applyProtection="1">
      <alignment/>
      <protection/>
    </xf>
    <xf numFmtId="37" fontId="4" fillId="0" borderId="19" xfId="0" applyFont="1" applyFill="1" applyBorder="1" applyAlignment="1" applyProtection="1">
      <alignment/>
      <protection/>
    </xf>
    <xf numFmtId="37" fontId="4" fillId="0" borderId="14" xfId="0" applyFont="1" applyFill="1" applyBorder="1" applyAlignment="1" applyProtection="1">
      <alignment/>
      <protection/>
    </xf>
    <xf numFmtId="37" fontId="4" fillId="0" borderId="19" xfId="0" applyFont="1" applyFill="1" applyBorder="1" applyAlignment="1" applyProtection="1">
      <alignment/>
      <protection/>
    </xf>
    <xf numFmtId="37" fontId="4" fillId="0" borderId="20" xfId="0" applyFont="1" applyFill="1" applyBorder="1" applyAlignment="1">
      <alignment/>
    </xf>
    <xf numFmtId="37" fontId="4" fillId="0" borderId="15" xfId="0" applyFont="1" applyFill="1" applyBorder="1" applyAlignment="1">
      <alignment/>
    </xf>
    <xf numFmtId="37" fontId="4" fillId="0" borderId="21" xfId="0" applyFont="1" applyFill="1" applyBorder="1" applyAlignment="1">
      <alignment/>
    </xf>
    <xf numFmtId="37" fontId="4" fillId="0" borderId="0" xfId="0" applyFont="1" applyFill="1" applyBorder="1" applyAlignment="1">
      <alignment/>
    </xf>
    <xf numFmtId="37" fontId="4" fillId="0" borderId="0" xfId="0" applyFont="1" applyFill="1" applyAlignment="1">
      <alignment/>
    </xf>
    <xf numFmtId="37" fontId="0" fillId="0" borderId="0" xfId="0" applyFill="1" applyAlignment="1">
      <alignment/>
    </xf>
    <xf numFmtId="37" fontId="4" fillId="0" borderId="14" xfId="0" applyFont="1" applyBorder="1" applyAlignment="1">
      <alignment/>
    </xf>
    <xf numFmtId="37" fontId="4" fillId="0" borderId="14" xfId="0" applyFont="1" applyFill="1" applyBorder="1" applyAlignment="1" applyProtection="1">
      <alignment/>
      <protection/>
    </xf>
    <xf numFmtId="37" fontId="4" fillId="0" borderId="12" xfId="0" applyFont="1" applyFill="1" applyBorder="1" applyAlignment="1" applyProtection="1">
      <alignment/>
      <protection/>
    </xf>
    <xf numFmtId="37" fontId="4" fillId="0" borderId="14" xfId="0" applyFont="1" applyBorder="1" applyAlignment="1" applyProtection="1">
      <alignment/>
      <protection/>
    </xf>
    <xf numFmtId="37" fontId="4" fillId="0" borderId="12" xfId="0" applyFont="1" applyBorder="1" applyAlignment="1" applyProtection="1">
      <alignment/>
      <protection/>
    </xf>
    <xf numFmtId="37" fontId="4" fillId="0" borderId="12" xfId="0" applyFont="1" applyFill="1" applyBorder="1" applyAlignment="1" applyProtection="1">
      <alignment/>
      <protection/>
    </xf>
    <xf numFmtId="37" fontId="4" fillId="0" borderId="12" xfId="0" applyFont="1" applyFill="1" applyBorder="1" applyAlignment="1">
      <alignment/>
    </xf>
    <xf numFmtId="37" fontId="6" fillId="33" borderId="22" xfId="0" applyFont="1" applyFill="1" applyBorder="1" applyAlignment="1">
      <alignment horizontal="center" vertical="center" wrapText="1"/>
    </xf>
    <xf numFmtId="37" fontId="6" fillId="33" borderId="23" xfId="0" applyFont="1" applyFill="1" applyBorder="1" applyAlignment="1">
      <alignment horizontal="center" vertical="center" wrapText="1"/>
    </xf>
    <xf numFmtId="37" fontId="6" fillId="33" borderId="22" xfId="0" applyFont="1" applyFill="1" applyBorder="1" applyAlignment="1">
      <alignment horizontal="center" vertical="center" wrapText="1"/>
    </xf>
    <xf numFmtId="37" fontId="1" fillId="34" borderId="24" xfId="0" applyFont="1" applyFill="1" applyBorder="1" applyAlignment="1">
      <alignment horizontal="center"/>
    </xf>
    <xf numFmtId="37" fontId="1" fillId="34" borderId="25" xfId="0" applyFont="1" applyFill="1" applyBorder="1" applyAlignment="1">
      <alignment horizontal="center"/>
    </xf>
    <xf numFmtId="37" fontId="1" fillId="34" borderId="26" xfId="0" applyFont="1" applyFill="1" applyBorder="1" applyAlignment="1">
      <alignment horizontal="center"/>
    </xf>
    <xf numFmtId="37" fontId="1" fillId="34" borderId="27" xfId="0" applyFont="1" applyFill="1" applyBorder="1" applyAlignment="1">
      <alignment horizontal="center"/>
    </xf>
    <xf numFmtId="37" fontId="1" fillId="34" borderId="0" xfId="0" applyFont="1" applyFill="1" applyBorder="1" applyAlignment="1">
      <alignment horizontal="center"/>
    </xf>
    <xf numFmtId="37" fontId="1" fillId="34" borderId="19" xfId="0" applyFont="1" applyFill="1" applyBorder="1" applyAlignment="1">
      <alignment horizontal="center"/>
    </xf>
    <xf numFmtId="37" fontId="1" fillId="34" borderId="28" xfId="0" applyFont="1" applyFill="1" applyBorder="1" applyAlignment="1">
      <alignment horizontal="center"/>
    </xf>
    <xf numFmtId="37" fontId="1" fillId="34" borderId="16" xfId="0" applyFont="1" applyFill="1" applyBorder="1" applyAlignment="1">
      <alignment horizontal="center"/>
    </xf>
    <xf numFmtId="37" fontId="1" fillId="34" borderId="21" xfId="0" applyFont="1" applyFill="1" applyBorder="1" applyAlignment="1">
      <alignment horizontal="center"/>
    </xf>
    <xf numFmtId="185" fontId="1" fillId="34" borderId="29" xfId="0" applyNumberFormat="1" applyFont="1" applyFill="1" applyBorder="1" applyAlignment="1">
      <alignment horizontal="center" vertical="center"/>
    </xf>
    <xf numFmtId="185" fontId="1" fillId="34" borderId="30" xfId="0" applyNumberFormat="1" applyFont="1" applyFill="1" applyBorder="1" applyAlignment="1">
      <alignment horizontal="center" vertical="center"/>
    </xf>
    <xf numFmtId="185" fontId="1" fillId="34" borderId="31" xfId="0" applyNumberFormat="1" applyFont="1" applyFill="1" applyBorder="1" applyAlignment="1">
      <alignment horizontal="center" vertical="center"/>
    </xf>
    <xf numFmtId="37" fontId="6" fillId="33" borderId="32" xfId="0" applyFont="1" applyFill="1" applyBorder="1" applyAlignment="1">
      <alignment horizontal="center" vertical="center" wrapText="1"/>
    </xf>
    <xf numFmtId="37" fontId="6" fillId="33" borderId="29" xfId="0" applyFont="1" applyFill="1" applyBorder="1" applyAlignment="1">
      <alignment horizontal="center" vertical="center" wrapText="1"/>
    </xf>
    <xf numFmtId="37" fontId="6" fillId="33" borderId="30" xfId="0" applyFont="1" applyFill="1" applyBorder="1" applyAlignment="1">
      <alignment horizontal="center" vertical="center" wrapText="1"/>
    </xf>
    <xf numFmtId="37" fontId="6" fillId="33" borderId="31" xfId="0" applyFont="1" applyFill="1" applyBorder="1" applyAlignment="1">
      <alignment horizontal="center" vertical="center" wrapText="1"/>
    </xf>
    <xf numFmtId="37" fontId="6" fillId="33" borderId="29" xfId="0" applyFont="1" applyFill="1" applyBorder="1" applyAlignment="1">
      <alignment horizontal="left" vertical="center" wrapText="1"/>
    </xf>
    <xf numFmtId="37" fontId="6" fillId="33" borderId="30" xfId="0" applyFont="1" applyFill="1" applyBorder="1" applyAlignment="1">
      <alignment horizontal="left" vertical="center" wrapText="1"/>
    </xf>
    <xf numFmtId="37" fontId="6" fillId="33" borderId="31" xfId="0" applyFont="1" applyFill="1" applyBorder="1" applyAlignment="1">
      <alignment horizontal="left" vertical="center" wrapText="1"/>
    </xf>
    <xf numFmtId="37" fontId="4" fillId="0" borderId="10" xfId="0" applyFont="1" applyBorder="1" applyAlignment="1" applyProtection="1">
      <alignment horizontal="left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95250</xdr:rowOff>
    </xdr:from>
    <xdr:to>
      <xdr:col>1</xdr:col>
      <xdr:colOff>447675</xdr:colOff>
      <xdr:row>6</xdr:row>
      <xdr:rowOff>142875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15525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R87"/>
  <sheetViews>
    <sheetView showGridLines="0" tabSelected="1" zoomScalePageLayoutView="0" workbookViewId="0" topLeftCell="A4">
      <selection activeCell="C39" sqref="C39"/>
    </sheetView>
  </sheetViews>
  <sheetFormatPr defaultColWidth="9.625" defaultRowHeight="12.75"/>
  <cols>
    <col min="1" max="1" width="15.625" style="0" customWidth="1"/>
    <col min="2" max="2" width="11.25390625" style="0" customWidth="1"/>
    <col min="3" max="3" width="11.125" style="0" customWidth="1"/>
    <col min="4" max="6" width="8.875" style="0" customWidth="1"/>
    <col min="7" max="9" width="8.875" style="47" customWidth="1"/>
    <col min="10" max="10" width="3.75390625" style="0" customWidth="1"/>
    <col min="11" max="11" width="7.75390625" style="0" customWidth="1"/>
    <col min="12" max="12" width="6.625" style="0" customWidth="1"/>
    <col min="13" max="13" width="1.625" style="0" customWidth="1"/>
    <col min="14" max="14" width="8.00390625" style="0" customWidth="1"/>
    <col min="15" max="15" width="1.625" style="0" customWidth="1"/>
    <col min="16" max="16" width="9.625" style="0" customWidth="1"/>
    <col min="17" max="17" width="1.625" style="0" customWidth="1"/>
    <col min="18" max="18" width="9.625" style="0" customWidth="1"/>
    <col min="19" max="19" width="1.625" style="0" customWidth="1"/>
    <col min="20" max="20" width="9.625" style="0" customWidth="1"/>
    <col min="21" max="21" width="1.625" style="0" customWidth="1"/>
    <col min="22" max="22" width="9.625" style="0" customWidth="1"/>
    <col min="23" max="23" width="1.625" style="0" customWidth="1"/>
  </cols>
  <sheetData>
    <row r="1" ht="12.75"/>
    <row r="2" ht="12.75"/>
    <row r="3" ht="12.75"/>
    <row r="4" ht="12.75"/>
    <row r="5" ht="12.75"/>
    <row r="6" ht="12.75"/>
    <row r="7" ht="13.5" thickBot="1"/>
    <row r="8" spans="1:9" ht="17.25" customHeight="1">
      <c r="A8" s="58" t="s">
        <v>46</v>
      </c>
      <c r="B8" s="59"/>
      <c r="C8" s="59"/>
      <c r="D8" s="59"/>
      <c r="E8" s="59"/>
      <c r="F8" s="59"/>
      <c r="G8" s="59"/>
      <c r="H8" s="59"/>
      <c r="I8" s="60"/>
    </row>
    <row r="9" spans="1:9" ht="13.5" customHeight="1">
      <c r="A9" s="61" t="s">
        <v>47</v>
      </c>
      <c r="B9" s="62"/>
      <c r="C9" s="62"/>
      <c r="D9" s="62"/>
      <c r="E9" s="62"/>
      <c r="F9" s="62"/>
      <c r="G9" s="62"/>
      <c r="H9" s="62"/>
      <c r="I9" s="63"/>
    </row>
    <row r="10" spans="1:9" ht="13.5" customHeight="1" thickBot="1">
      <c r="A10" s="64" t="s">
        <v>48</v>
      </c>
      <c r="B10" s="65"/>
      <c r="C10" s="65"/>
      <c r="D10" s="65"/>
      <c r="E10" s="65"/>
      <c r="F10" s="65"/>
      <c r="G10" s="65"/>
      <c r="H10" s="65"/>
      <c r="I10" s="66"/>
    </row>
    <row r="11" ht="9" customHeight="1" thickBot="1"/>
    <row r="12" spans="1:10" ht="17.25" customHeight="1">
      <c r="A12" s="58" t="s">
        <v>50</v>
      </c>
      <c r="B12" s="59"/>
      <c r="C12" s="59"/>
      <c r="D12" s="59"/>
      <c r="E12" s="59"/>
      <c r="F12" s="59"/>
      <c r="G12" s="59"/>
      <c r="H12" s="59"/>
      <c r="I12" s="60"/>
      <c r="J12" s="2"/>
    </row>
    <row r="13" spans="1:10" ht="13.5" customHeight="1">
      <c r="A13" s="61" t="s">
        <v>51</v>
      </c>
      <c r="B13" s="62"/>
      <c r="C13" s="62"/>
      <c r="D13" s="62"/>
      <c r="E13" s="62"/>
      <c r="F13" s="62"/>
      <c r="G13" s="62"/>
      <c r="H13" s="62"/>
      <c r="I13" s="63"/>
      <c r="J13" s="2"/>
    </row>
    <row r="14" spans="1:10" ht="13.5" customHeight="1" thickBot="1">
      <c r="A14" s="64" t="s">
        <v>49</v>
      </c>
      <c r="B14" s="65"/>
      <c r="C14" s="65"/>
      <c r="D14" s="65"/>
      <c r="E14" s="65"/>
      <c r="F14" s="65"/>
      <c r="G14" s="65"/>
      <c r="H14" s="65"/>
      <c r="I14" s="66"/>
      <c r="J14" s="2"/>
    </row>
    <row r="15" spans="1:10" ht="6.75" customHeight="1" thickBot="1">
      <c r="A15" s="26"/>
      <c r="B15" s="3"/>
      <c r="C15" s="3"/>
      <c r="D15" s="3"/>
      <c r="E15" s="3"/>
      <c r="F15" s="3"/>
      <c r="G15" s="31"/>
      <c r="H15" s="31"/>
      <c r="I15" s="31"/>
      <c r="J15" s="2"/>
    </row>
    <row r="16" spans="1:10" ht="21" customHeight="1" thickBot="1">
      <c r="A16" s="67">
        <v>2015</v>
      </c>
      <c r="B16" s="68"/>
      <c r="C16" s="68"/>
      <c r="D16" s="68"/>
      <c r="E16" s="68"/>
      <c r="F16" s="68"/>
      <c r="G16" s="68"/>
      <c r="H16" s="68"/>
      <c r="I16" s="69"/>
      <c r="J16" s="2"/>
    </row>
    <row r="17" spans="1:18" ht="19.5" customHeight="1" thickBot="1">
      <c r="A17" s="70" t="s">
        <v>1</v>
      </c>
      <c r="B17" s="70" t="s">
        <v>45</v>
      </c>
      <c r="C17" s="71" t="s">
        <v>0</v>
      </c>
      <c r="D17" s="72"/>
      <c r="E17" s="72"/>
      <c r="F17" s="72"/>
      <c r="G17" s="72"/>
      <c r="H17" s="72"/>
      <c r="I17" s="73"/>
      <c r="J17" s="2"/>
      <c r="K17" s="25"/>
      <c r="L17" s="25"/>
      <c r="M17" s="25"/>
      <c r="N17" s="25"/>
      <c r="O17" s="25"/>
      <c r="P17" s="25"/>
      <c r="Q17" s="25"/>
      <c r="R17" s="25"/>
    </row>
    <row r="18" spans="1:18" ht="15.75" customHeight="1" thickBot="1">
      <c r="A18" s="70"/>
      <c r="B18" s="70"/>
      <c r="C18" s="56" t="s">
        <v>44</v>
      </c>
      <c r="D18" s="71" t="s">
        <v>2</v>
      </c>
      <c r="E18" s="72"/>
      <c r="F18" s="73"/>
      <c r="G18" s="71" t="s">
        <v>3</v>
      </c>
      <c r="H18" s="72"/>
      <c r="I18" s="73"/>
      <c r="J18" s="2"/>
      <c r="K18" s="25"/>
      <c r="L18" s="25"/>
      <c r="M18" s="25"/>
      <c r="N18" s="25"/>
      <c r="O18" s="25"/>
      <c r="P18" s="25"/>
      <c r="Q18" s="25"/>
      <c r="R18" s="25"/>
    </row>
    <row r="19" spans="1:18" ht="15.75" customHeight="1" thickBot="1">
      <c r="A19" s="57"/>
      <c r="B19" s="57"/>
      <c r="C19" s="57"/>
      <c r="D19" s="55" t="s">
        <v>4</v>
      </c>
      <c r="E19" s="55" t="s">
        <v>42</v>
      </c>
      <c r="F19" s="55" t="s">
        <v>43</v>
      </c>
      <c r="G19" s="55" t="s">
        <v>4</v>
      </c>
      <c r="H19" s="55" t="s">
        <v>42</v>
      </c>
      <c r="I19" s="55" t="s">
        <v>43</v>
      </c>
      <c r="J19" s="2"/>
      <c r="K19" s="25"/>
      <c r="L19" s="25"/>
      <c r="M19" s="25"/>
      <c r="N19" s="25"/>
      <c r="O19" s="25"/>
      <c r="P19" s="25"/>
      <c r="Q19" s="25"/>
      <c r="R19" s="25"/>
    </row>
    <row r="20" spans="1:18" ht="6.75" customHeight="1">
      <c r="A20" s="4"/>
      <c r="B20" s="19"/>
      <c r="C20" s="15"/>
      <c r="D20" s="19"/>
      <c r="E20" s="10"/>
      <c r="F20" s="8"/>
      <c r="G20" s="32"/>
      <c r="H20" s="33"/>
      <c r="I20" s="34"/>
      <c r="J20" s="2"/>
      <c r="K20" s="25"/>
      <c r="L20" s="25"/>
      <c r="M20" s="25"/>
      <c r="N20" s="25"/>
      <c r="O20" s="25"/>
      <c r="P20" s="25"/>
      <c r="Q20" s="25"/>
      <c r="R20" s="25"/>
    </row>
    <row r="21" spans="1:18" ht="13.5" customHeight="1">
      <c r="A21" s="5" t="s">
        <v>5</v>
      </c>
      <c r="B21" s="27">
        <f>SUM(B23:B59)</f>
        <v>111982</v>
      </c>
      <c r="C21" s="17">
        <f>SUM(C23:C59)</f>
        <v>111488</v>
      </c>
      <c r="D21" s="17">
        <f>SUM(D23:D59)</f>
        <v>99398</v>
      </c>
      <c r="E21" s="17">
        <f>SUM(E23:E59)</f>
        <v>52234</v>
      </c>
      <c r="F21" s="12">
        <f>SUM(F23:F59)</f>
        <v>47164</v>
      </c>
      <c r="G21" s="30">
        <f>SUM(G23:G59)</f>
        <v>12090</v>
      </c>
      <c r="H21" s="30">
        <f>SUM(H23:H59)</f>
        <v>11516</v>
      </c>
      <c r="I21" s="35">
        <f>SUM(I23:I59)</f>
        <v>574</v>
      </c>
      <c r="J21" s="2"/>
      <c r="K21" s="25"/>
      <c r="L21" s="25"/>
      <c r="M21" s="25"/>
      <c r="N21" s="25"/>
      <c r="O21" s="25"/>
      <c r="P21" s="25"/>
      <c r="Q21" s="25"/>
      <c r="R21" s="25"/>
    </row>
    <row r="22" spans="1:18" ht="6" customHeight="1">
      <c r="A22" s="4"/>
      <c r="B22" s="28"/>
      <c r="C22" s="22"/>
      <c r="D22" s="23"/>
      <c r="E22" s="23"/>
      <c r="F22" s="24"/>
      <c r="G22" s="36"/>
      <c r="H22" s="37"/>
      <c r="I22" s="34"/>
      <c r="J22" s="2"/>
      <c r="K22" s="25"/>
      <c r="L22" s="25"/>
      <c r="M22" s="25"/>
      <c r="N22" s="25"/>
      <c r="O22" s="25"/>
      <c r="P22" s="25"/>
      <c r="Q22" s="25"/>
      <c r="R22" s="25"/>
    </row>
    <row r="23" spans="1:18" ht="15" customHeight="1">
      <c r="A23" s="6" t="s">
        <v>6</v>
      </c>
      <c r="B23" s="48">
        <v>27854</v>
      </c>
      <c r="C23" s="29">
        <f>+D23+G23</f>
        <v>30672</v>
      </c>
      <c r="D23" s="30">
        <f>+E23+F23</f>
        <v>22750</v>
      </c>
      <c r="E23" s="49">
        <v>20266</v>
      </c>
      <c r="F23" s="50">
        <v>2484</v>
      </c>
      <c r="G23" s="38">
        <f>+H23+I23</f>
        <v>7922</v>
      </c>
      <c r="H23" s="49">
        <v>7922</v>
      </c>
      <c r="I23" s="39">
        <v>0</v>
      </c>
      <c r="J23" s="2"/>
      <c r="K23" s="25"/>
      <c r="L23" s="25"/>
      <c r="M23" s="25"/>
      <c r="N23" s="25"/>
      <c r="O23" s="25"/>
      <c r="P23" s="25"/>
      <c r="Q23" s="25"/>
      <c r="R23" s="25"/>
    </row>
    <row r="24" spans="1:18" ht="15" customHeight="1">
      <c r="A24" s="6" t="s">
        <v>33</v>
      </c>
      <c r="B24" s="48">
        <v>3810</v>
      </c>
      <c r="C24" s="20">
        <f aca="true" t="shared" si="0" ref="C24:C59">+D24+G24</f>
        <v>4007</v>
      </c>
      <c r="D24" s="30">
        <f aca="true" t="shared" si="1" ref="D24:D59">+E24+F24</f>
        <v>4007</v>
      </c>
      <c r="E24" s="18">
        <v>658</v>
      </c>
      <c r="F24" s="13">
        <v>3349</v>
      </c>
      <c r="G24" s="38">
        <f aca="true" t="shared" si="2" ref="G24:G59">+H24+I24</f>
        <v>0</v>
      </c>
      <c r="H24" s="40">
        <v>0</v>
      </c>
      <c r="I24" s="41">
        <v>0</v>
      </c>
      <c r="J24" s="25"/>
      <c r="K24" s="25"/>
      <c r="L24" s="25"/>
      <c r="M24" s="25"/>
      <c r="N24" s="25"/>
      <c r="O24" s="25"/>
      <c r="P24" s="25"/>
      <c r="Q24" s="25"/>
      <c r="R24" s="25"/>
    </row>
    <row r="25" spans="1:18" ht="15" customHeight="1">
      <c r="A25" s="6" t="s">
        <v>26</v>
      </c>
      <c r="B25" s="48">
        <v>990</v>
      </c>
      <c r="C25" s="20">
        <f t="shared" si="0"/>
        <v>924</v>
      </c>
      <c r="D25" s="30">
        <f t="shared" si="1"/>
        <v>924</v>
      </c>
      <c r="E25" s="18">
        <v>536</v>
      </c>
      <c r="F25" s="13">
        <v>388</v>
      </c>
      <c r="G25" s="38">
        <f t="shared" si="2"/>
        <v>0</v>
      </c>
      <c r="H25" s="40">
        <v>0</v>
      </c>
      <c r="I25" s="41">
        <v>0</v>
      </c>
      <c r="J25" s="25"/>
      <c r="K25" s="25"/>
      <c r="L25" s="25"/>
      <c r="M25" s="25"/>
      <c r="N25" s="25"/>
      <c r="O25" s="25"/>
      <c r="P25" s="25"/>
      <c r="Q25" s="25"/>
      <c r="R25" s="25"/>
    </row>
    <row r="26" spans="1:18" ht="15" customHeight="1">
      <c r="A26" s="6" t="s">
        <v>7</v>
      </c>
      <c r="B26" s="48">
        <v>2788</v>
      </c>
      <c r="C26" s="20">
        <f t="shared" si="0"/>
        <v>1592</v>
      </c>
      <c r="D26" s="30">
        <f t="shared" si="1"/>
        <v>1592</v>
      </c>
      <c r="E26" s="18">
        <v>1005</v>
      </c>
      <c r="F26" s="13">
        <v>587</v>
      </c>
      <c r="G26" s="38">
        <f t="shared" si="2"/>
        <v>0</v>
      </c>
      <c r="H26" s="40">
        <v>0</v>
      </c>
      <c r="I26" s="41">
        <v>0</v>
      </c>
      <c r="J26" s="25"/>
      <c r="K26" s="25"/>
      <c r="L26" s="25"/>
      <c r="M26" s="25"/>
      <c r="N26" s="25"/>
      <c r="O26" s="25"/>
      <c r="P26" s="25"/>
      <c r="Q26" s="25"/>
      <c r="R26" s="25"/>
    </row>
    <row r="27" spans="1:18" ht="15" customHeight="1">
      <c r="A27" s="6" t="s">
        <v>8</v>
      </c>
      <c r="B27" s="48">
        <v>2490</v>
      </c>
      <c r="C27" s="20">
        <f t="shared" si="0"/>
        <v>2498</v>
      </c>
      <c r="D27" s="30">
        <f t="shared" si="1"/>
        <v>2382</v>
      </c>
      <c r="E27" s="18">
        <v>910</v>
      </c>
      <c r="F27" s="13">
        <v>1472</v>
      </c>
      <c r="G27" s="38">
        <f t="shared" si="2"/>
        <v>116</v>
      </c>
      <c r="H27" s="40">
        <v>116</v>
      </c>
      <c r="I27" s="41">
        <v>0</v>
      </c>
      <c r="J27" s="25"/>
      <c r="K27" s="25"/>
      <c r="L27" s="25"/>
      <c r="M27" s="25"/>
      <c r="N27" s="25"/>
      <c r="O27" s="25"/>
      <c r="P27" s="25"/>
      <c r="Q27" s="25"/>
      <c r="R27" s="25"/>
    </row>
    <row r="28" spans="1:18" ht="15" customHeight="1">
      <c r="A28" s="6" t="s">
        <v>27</v>
      </c>
      <c r="B28" s="48">
        <v>452</v>
      </c>
      <c r="C28" s="20">
        <f t="shared" si="0"/>
        <v>346</v>
      </c>
      <c r="D28" s="30">
        <f t="shared" si="1"/>
        <v>346</v>
      </c>
      <c r="E28" s="18">
        <v>276</v>
      </c>
      <c r="F28" s="13">
        <v>70</v>
      </c>
      <c r="G28" s="38">
        <f t="shared" si="2"/>
        <v>0</v>
      </c>
      <c r="H28" s="40">
        <v>0</v>
      </c>
      <c r="I28" s="41">
        <v>0</v>
      </c>
      <c r="J28" s="25"/>
      <c r="K28" s="25"/>
      <c r="L28" s="25"/>
      <c r="M28" s="25"/>
      <c r="N28" s="25"/>
      <c r="O28" s="25"/>
      <c r="P28" s="25"/>
      <c r="Q28" s="25"/>
      <c r="R28" s="25"/>
    </row>
    <row r="29" spans="1:18" ht="15" customHeight="1">
      <c r="A29" s="6" t="s">
        <v>9</v>
      </c>
      <c r="B29" s="48">
        <v>926</v>
      </c>
      <c r="C29" s="20">
        <f t="shared" si="0"/>
        <v>710</v>
      </c>
      <c r="D29" s="30">
        <f t="shared" si="1"/>
        <v>710</v>
      </c>
      <c r="E29" s="18">
        <v>382</v>
      </c>
      <c r="F29" s="13">
        <v>328</v>
      </c>
      <c r="G29" s="38">
        <f t="shared" si="2"/>
        <v>0</v>
      </c>
      <c r="H29" s="40">
        <v>0</v>
      </c>
      <c r="I29" s="41">
        <v>0</v>
      </c>
      <c r="J29" s="25"/>
      <c r="K29" s="25"/>
      <c r="L29" s="25"/>
      <c r="M29" s="25"/>
      <c r="N29" s="25"/>
      <c r="O29" s="25"/>
      <c r="P29" s="25"/>
      <c r="Q29" s="25"/>
      <c r="R29" s="25"/>
    </row>
    <row r="30" spans="1:18" ht="15" customHeight="1">
      <c r="A30" s="6" t="s">
        <v>10</v>
      </c>
      <c r="B30" s="48">
        <v>3225</v>
      </c>
      <c r="C30" s="20">
        <f t="shared" si="0"/>
        <v>3039</v>
      </c>
      <c r="D30" s="30">
        <f t="shared" si="1"/>
        <v>2723</v>
      </c>
      <c r="E30" s="18">
        <v>2184</v>
      </c>
      <c r="F30" s="13">
        <v>539</v>
      </c>
      <c r="G30" s="38">
        <f t="shared" si="2"/>
        <v>316</v>
      </c>
      <c r="H30" s="40">
        <v>316</v>
      </c>
      <c r="I30" s="41">
        <v>0</v>
      </c>
      <c r="J30" s="25"/>
      <c r="K30" s="25"/>
      <c r="L30" s="25"/>
      <c r="M30" s="25"/>
      <c r="N30" s="25"/>
      <c r="O30" s="25"/>
      <c r="P30" s="25"/>
      <c r="Q30" s="25"/>
      <c r="R30" s="25"/>
    </row>
    <row r="31" spans="1:18" ht="15" customHeight="1">
      <c r="A31" s="6" t="s">
        <v>11</v>
      </c>
      <c r="B31" s="48">
        <v>1199</v>
      </c>
      <c r="C31" s="20">
        <f t="shared" si="0"/>
        <v>722</v>
      </c>
      <c r="D31" s="30">
        <f t="shared" si="1"/>
        <v>722</v>
      </c>
      <c r="E31" s="18">
        <v>198</v>
      </c>
      <c r="F31" s="13">
        <v>524</v>
      </c>
      <c r="G31" s="38">
        <f t="shared" si="2"/>
        <v>0</v>
      </c>
      <c r="H31" s="40">
        <v>0</v>
      </c>
      <c r="I31" s="41">
        <v>0</v>
      </c>
      <c r="J31" s="25"/>
      <c r="K31" s="25"/>
      <c r="L31" s="25"/>
      <c r="M31" s="25"/>
      <c r="N31" s="25"/>
      <c r="O31" s="25"/>
      <c r="P31" s="25"/>
      <c r="Q31" s="25"/>
      <c r="R31" s="25"/>
    </row>
    <row r="32" spans="1:18" ht="15" customHeight="1">
      <c r="A32" s="77" t="s">
        <v>53</v>
      </c>
      <c r="B32" s="48">
        <v>1350</v>
      </c>
      <c r="C32" s="20">
        <f>+D32+G32</f>
        <v>1550</v>
      </c>
      <c r="D32" s="30">
        <f>+E32+F32</f>
        <v>1472</v>
      </c>
      <c r="E32" s="18">
        <v>432</v>
      </c>
      <c r="F32" s="13">
        <v>1040</v>
      </c>
      <c r="G32" s="38">
        <f>+H32+I32</f>
        <v>78</v>
      </c>
      <c r="H32" s="40">
        <v>78</v>
      </c>
      <c r="I32" s="41">
        <v>0</v>
      </c>
      <c r="J32" s="2"/>
      <c r="K32" s="25"/>
      <c r="L32" s="25"/>
      <c r="M32" s="25"/>
      <c r="N32" s="25"/>
      <c r="O32" s="25"/>
      <c r="P32" s="25"/>
      <c r="Q32" s="25"/>
      <c r="R32" s="25"/>
    </row>
    <row r="33" spans="1:18" ht="15" customHeight="1">
      <c r="A33" s="6" t="s">
        <v>34</v>
      </c>
      <c r="B33" s="48">
        <v>451</v>
      </c>
      <c r="C33" s="20">
        <f t="shared" si="0"/>
        <v>403</v>
      </c>
      <c r="D33" s="30">
        <f t="shared" si="1"/>
        <v>403</v>
      </c>
      <c r="E33" s="18">
        <v>115</v>
      </c>
      <c r="F33" s="13">
        <v>288</v>
      </c>
      <c r="G33" s="38">
        <f t="shared" si="2"/>
        <v>0</v>
      </c>
      <c r="H33" s="40">
        <v>0</v>
      </c>
      <c r="I33" s="41">
        <v>0</v>
      </c>
      <c r="J33" s="25"/>
      <c r="K33" s="25"/>
      <c r="L33" s="25"/>
      <c r="M33" s="25"/>
      <c r="N33" s="25"/>
      <c r="O33" s="25"/>
      <c r="P33" s="25"/>
      <c r="Q33" s="25"/>
      <c r="R33" s="25"/>
    </row>
    <row r="34" spans="1:18" ht="15" customHeight="1">
      <c r="A34" s="6" t="s">
        <v>28</v>
      </c>
      <c r="B34" s="48">
        <v>9372</v>
      </c>
      <c r="C34" s="20">
        <f t="shared" si="0"/>
        <v>7607</v>
      </c>
      <c r="D34" s="30">
        <f t="shared" si="1"/>
        <v>6710</v>
      </c>
      <c r="E34" s="18">
        <v>3024</v>
      </c>
      <c r="F34" s="13">
        <v>3686</v>
      </c>
      <c r="G34" s="38">
        <f t="shared" si="2"/>
        <v>897</v>
      </c>
      <c r="H34" s="40">
        <v>897</v>
      </c>
      <c r="I34" s="41">
        <v>0</v>
      </c>
      <c r="J34" s="25"/>
      <c r="K34" s="25"/>
      <c r="L34" s="25"/>
      <c r="M34" s="25"/>
      <c r="N34" s="25"/>
      <c r="O34" s="25"/>
      <c r="P34" s="25"/>
      <c r="Q34" s="25"/>
      <c r="R34" s="25"/>
    </row>
    <row r="35" spans="1:18" ht="15" customHeight="1">
      <c r="A35" s="6" t="s">
        <v>29</v>
      </c>
      <c r="B35" s="48">
        <v>3472</v>
      </c>
      <c r="C35" s="20">
        <f t="shared" si="0"/>
        <v>2687</v>
      </c>
      <c r="D35" s="30">
        <f t="shared" si="1"/>
        <v>2608</v>
      </c>
      <c r="E35" s="18">
        <v>763</v>
      </c>
      <c r="F35" s="13">
        <v>1845</v>
      </c>
      <c r="G35" s="38">
        <f t="shared" si="2"/>
        <v>79</v>
      </c>
      <c r="H35" s="40">
        <v>79</v>
      </c>
      <c r="I35" s="41">
        <v>0</v>
      </c>
      <c r="J35" s="25"/>
      <c r="K35" s="25"/>
      <c r="L35" s="25"/>
      <c r="M35" s="25"/>
      <c r="N35" s="25"/>
      <c r="O35" s="25"/>
      <c r="P35" s="25"/>
      <c r="Q35" s="25"/>
      <c r="R35" s="25"/>
    </row>
    <row r="36" spans="1:18" ht="15" customHeight="1">
      <c r="A36" s="6" t="s">
        <v>30</v>
      </c>
      <c r="B36" s="48">
        <v>2335</v>
      </c>
      <c r="C36" s="20">
        <f t="shared" si="0"/>
        <v>2116</v>
      </c>
      <c r="D36" s="30">
        <f t="shared" si="1"/>
        <v>2116</v>
      </c>
      <c r="E36" s="18">
        <v>621</v>
      </c>
      <c r="F36" s="13">
        <v>1495</v>
      </c>
      <c r="G36" s="38">
        <f t="shared" si="2"/>
        <v>0</v>
      </c>
      <c r="H36" s="40">
        <v>0</v>
      </c>
      <c r="I36" s="41">
        <v>0</v>
      </c>
      <c r="J36" s="25"/>
      <c r="K36" s="25"/>
      <c r="L36" s="25"/>
      <c r="M36" s="25"/>
      <c r="N36" s="25"/>
      <c r="O36" s="25"/>
      <c r="P36" s="25"/>
      <c r="Q36" s="25"/>
      <c r="R36" s="25"/>
    </row>
    <row r="37" spans="1:18" ht="15" customHeight="1">
      <c r="A37" s="6" t="s">
        <v>12</v>
      </c>
      <c r="B37" s="48">
        <v>691</v>
      </c>
      <c r="C37" s="20">
        <f t="shared" si="0"/>
        <v>774</v>
      </c>
      <c r="D37" s="30">
        <f t="shared" si="1"/>
        <v>774</v>
      </c>
      <c r="E37" s="40">
        <v>640</v>
      </c>
      <c r="F37" s="53">
        <v>134</v>
      </c>
      <c r="G37" s="38">
        <f t="shared" si="2"/>
        <v>0</v>
      </c>
      <c r="H37" s="40">
        <v>0</v>
      </c>
      <c r="I37" s="41">
        <v>0</v>
      </c>
      <c r="J37" s="25"/>
      <c r="K37" s="25"/>
      <c r="L37" s="25"/>
      <c r="M37" s="25"/>
      <c r="N37" s="25"/>
      <c r="O37" s="25"/>
      <c r="P37" s="25"/>
      <c r="Q37" s="25"/>
      <c r="R37" s="25"/>
    </row>
    <row r="38" spans="1:18" ht="15" customHeight="1">
      <c r="A38" s="6" t="s">
        <v>13</v>
      </c>
      <c r="B38" s="48">
        <v>1186</v>
      </c>
      <c r="C38" s="20">
        <f t="shared" si="0"/>
        <v>1186</v>
      </c>
      <c r="D38" s="30">
        <f t="shared" si="1"/>
        <v>1186</v>
      </c>
      <c r="E38" s="18">
        <v>338</v>
      </c>
      <c r="F38" s="13">
        <v>848</v>
      </c>
      <c r="G38" s="38">
        <f t="shared" si="2"/>
        <v>0</v>
      </c>
      <c r="H38" s="40">
        <v>0</v>
      </c>
      <c r="I38" s="41">
        <v>0</v>
      </c>
      <c r="J38" s="25"/>
      <c r="K38" s="25"/>
      <c r="L38" s="25"/>
      <c r="M38" s="25"/>
      <c r="N38" s="25"/>
      <c r="O38" s="25"/>
      <c r="P38" s="25"/>
      <c r="Q38" s="25"/>
      <c r="R38" s="25"/>
    </row>
    <row r="39" spans="1:18" ht="15" customHeight="1">
      <c r="A39" s="6" t="s">
        <v>35</v>
      </c>
      <c r="B39" s="48">
        <v>2719</v>
      </c>
      <c r="C39" s="20">
        <f t="shared" si="0"/>
        <v>2566</v>
      </c>
      <c r="D39" s="30">
        <f t="shared" si="1"/>
        <v>2538</v>
      </c>
      <c r="E39" s="18">
        <v>728</v>
      </c>
      <c r="F39" s="14">
        <v>1810</v>
      </c>
      <c r="G39" s="38">
        <f t="shared" si="2"/>
        <v>28</v>
      </c>
      <c r="H39" s="40">
        <v>28</v>
      </c>
      <c r="I39" s="41">
        <v>0</v>
      </c>
      <c r="J39" s="25"/>
      <c r="K39" s="25"/>
      <c r="L39" s="25"/>
      <c r="M39" s="25"/>
      <c r="N39" s="25"/>
      <c r="O39" s="25"/>
      <c r="P39" s="25"/>
      <c r="Q39" s="25"/>
      <c r="R39" s="25"/>
    </row>
    <row r="40" spans="1:18" ht="15" customHeight="1">
      <c r="A40" s="6" t="s">
        <v>21</v>
      </c>
      <c r="B40" s="48">
        <v>1535</v>
      </c>
      <c r="C40" s="20">
        <f t="shared" si="0"/>
        <v>1577</v>
      </c>
      <c r="D40" s="30">
        <f t="shared" si="1"/>
        <v>1577</v>
      </c>
      <c r="E40" s="18">
        <v>605</v>
      </c>
      <c r="F40" s="13">
        <v>972</v>
      </c>
      <c r="G40" s="38">
        <f t="shared" si="2"/>
        <v>0</v>
      </c>
      <c r="H40" s="40">
        <v>0</v>
      </c>
      <c r="I40" s="41">
        <v>0</v>
      </c>
      <c r="J40" s="2"/>
      <c r="K40" s="25"/>
      <c r="L40" s="25"/>
      <c r="M40" s="25"/>
      <c r="N40" s="25"/>
      <c r="O40" s="25"/>
      <c r="P40" s="25"/>
      <c r="Q40" s="25"/>
      <c r="R40" s="25"/>
    </row>
    <row r="41" spans="1:18" ht="15" customHeight="1">
      <c r="A41" s="6" t="s">
        <v>22</v>
      </c>
      <c r="B41" s="48">
        <v>6793</v>
      </c>
      <c r="C41" s="20">
        <f t="shared" si="0"/>
        <v>7012</v>
      </c>
      <c r="D41" s="30">
        <f t="shared" si="1"/>
        <v>6744</v>
      </c>
      <c r="E41" s="18">
        <v>2728</v>
      </c>
      <c r="F41" s="13">
        <v>4016</v>
      </c>
      <c r="G41" s="38">
        <f t="shared" si="2"/>
        <v>268</v>
      </c>
      <c r="H41" s="40">
        <v>268</v>
      </c>
      <c r="I41" s="41">
        <v>0</v>
      </c>
      <c r="J41" s="25"/>
      <c r="K41" s="25"/>
      <c r="L41" s="25"/>
      <c r="M41" s="25"/>
      <c r="N41" s="25"/>
      <c r="O41" s="25"/>
      <c r="P41" s="25"/>
      <c r="Q41" s="25"/>
      <c r="R41" s="25"/>
    </row>
    <row r="42" spans="1:18" ht="15" customHeight="1">
      <c r="A42" s="6" t="s">
        <v>23</v>
      </c>
      <c r="B42" s="48">
        <v>663</v>
      </c>
      <c r="C42" s="20">
        <f t="shared" si="0"/>
        <v>694</v>
      </c>
      <c r="D42" s="30">
        <f t="shared" si="1"/>
        <v>694</v>
      </c>
      <c r="E42" s="18">
        <v>272</v>
      </c>
      <c r="F42" s="13">
        <v>422</v>
      </c>
      <c r="G42" s="38">
        <f t="shared" si="2"/>
        <v>0</v>
      </c>
      <c r="H42" s="40">
        <v>0</v>
      </c>
      <c r="I42" s="41">
        <v>0</v>
      </c>
      <c r="J42" s="25"/>
      <c r="K42" s="25"/>
      <c r="L42" s="25"/>
      <c r="M42" s="25"/>
      <c r="N42" s="25"/>
      <c r="O42" s="25"/>
      <c r="P42" s="25"/>
      <c r="Q42" s="25"/>
      <c r="R42" s="25"/>
    </row>
    <row r="43" spans="1:18" ht="15" customHeight="1">
      <c r="A43" s="6" t="s">
        <v>36</v>
      </c>
      <c r="B43" s="48">
        <v>1701</v>
      </c>
      <c r="C43" s="20">
        <f t="shared" si="0"/>
        <v>1356</v>
      </c>
      <c r="D43" s="30">
        <f t="shared" si="1"/>
        <v>1356</v>
      </c>
      <c r="E43" s="18">
        <v>324</v>
      </c>
      <c r="F43" s="13">
        <v>1032</v>
      </c>
      <c r="G43" s="38">
        <f t="shared" si="2"/>
        <v>0</v>
      </c>
      <c r="H43" s="40">
        <v>0</v>
      </c>
      <c r="I43" s="41">
        <v>0</v>
      </c>
      <c r="J43" s="25"/>
      <c r="K43" s="25"/>
      <c r="L43" s="25"/>
      <c r="M43" s="25"/>
      <c r="N43" s="25"/>
      <c r="O43" s="25"/>
      <c r="P43" s="25"/>
      <c r="Q43" s="25"/>
      <c r="R43" s="25"/>
    </row>
    <row r="44" spans="1:18" ht="15" customHeight="1">
      <c r="A44" s="6" t="s">
        <v>24</v>
      </c>
      <c r="B44" s="48">
        <v>578</v>
      </c>
      <c r="C44" s="20">
        <f t="shared" si="0"/>
        <v>641</v>
      </c>
      <c r="D44" s="30">
        <f t="shared" si="1"/>
        <v>641</v>
      </c>
      <c r="E44" s="18">
        <v>267</v>
      </c>
      <c r="F44" s="13">
        <v>374</v>
      </c>
      <c r="G44" s="38">
        <f t="shared" si="2"/>
        <v>0</v>
      </c>
      <c r="H44" s="40">
        <v>0</v>
      </c>
      <c r="I44" s="41">
        <v>0</v>
      </c>
      <c r="J44" s="25"/>
      <c r="K44" s="25"/>
      <c r="L44" s="25"/>
      <c r="M44" s="25"/>
      <c r="N44" s="25"/>
      <c r="O44" s="25"/>
      <c r="P44" s="25"/>
      <c r="Q44" s="25"/>
      <c r="R44" s="25"/>
    </row>
    <row r="45" spans="1:18" ht="15" customHeight="1">
      <c r="A45" s="6" t="s">
        <v>14</v>
      </c>
      <c r="B45" s="48">
        <v>3139</v>
      </c>
      <c r="C45" s="20">
        <f>+D45+G45</f>
        <v>2866</v>
      </c>
      <c r="D45" s="30">
        <f t="shared" si="1"/>
        <v>2369</v>
      </c>
      <c r="E45" s="18">
        <v>1113</v>
      </c>
      <c r="F45" s="13">
        <v>1256</v>
      </c>
      <c r="G45" s="38">
        <f t="shared" si="2"/>
        <v>497</v>
      </c>
      <c r="H45" s="40">
        <v>104</v>
      </c>
      <c r="I45" s="41">
        <v>393</v>
      </c>
      <c r="J45" s="25"/>
      <c r="K45" s="25"/>
      <c r="L45" s="25"/>
      <c r="M45" s="25"/>
      <c r="N45" s="25"/>
      <c r="O45" s="25"/>
      <c r="P45" s="25"/>
      <c r="Q45" s="25"/>
      <c r="R45" s="25"/>
    </row>
    <row r="46" spans="1:18" ht="15" customHeight="1">
      <c r="A46" s="6" t="s">
        <v>37</v>
      </c>
      <c r="B46" s="48">
        <v>1200</v>
      </c>
      <c r="C46" s="20">
        <f t="shared" si="0"/>
        <v>1277</v>
      </c>
      <c r="D46" s="30">
        <f t="shared" si="1"/>
        <v>1277</v>
      </c>
      <c r="E46" s="18">
        <v>262</v>
      </c>
      <c r="F46" s="14">
        <v>1015</v>
      </c>
      <c r="G46" s="38">
        <f t="shared" si="2"/>
        <v>0</v>
      </c>
      <c r="H46" s="40">
        <v>0</v>
      </c>
      <c r="I46" s="41">
        <v>0</v>
      </c>
      <c r="J46" s="25"/>
      <c r="K46" s="25"/>
      <c r="L46" s="25"/>
      <c r="M46" s="25"/>
      <c r="N46" s="25"/>
      <c r="O46" s="25"/>
      <c r="P46" s="25"/>
      <c r="Q46" s="25"/>
      <c r="R46" s="25"/>
    </row>
    <row r="47" spans="1:18" ht="15" customHeight="1">
      <c r="A47" s="6" t="s">
        <v>38</v>
      </c>
      <c r="B47" s="48">
        <v>12655</v>
      </c>
      <c r="C47" s="20">
        <f t="shared" si="0"/>
        <v>14164</v>
      </c>
      <c r="D47" s="30">
        <f t="shared" si="1"/>
        <v>12981</v>
      </c>
      <c r="E47" s="51">
        <v>7078</v>
      </c>
      <c r="F47" s="52">
        <v>5903</v>
      </c>
      <c r="G47" s="38">
        <f t="shared" si="2"/>
        <v>1183</v>
      </c>
      <c r="H47" s="49">
        <v>1183</v>
      </c>
      <c r="I47" s="41">
        <v>0</v>
      </c>
      <c r="J47" s="25"/>
      <c r="K47" s="25"/>
      <c r="L47" s="25"/>
      <c r="M47" s="25"/>
      <c r="N47" s="25"/>
      <c r="O47" s="25"/>
      <c r="P47" s="25"/>
      <c r="Q47" s="25"/>
      <c r="R47" s="25"/>
    </row>
    <row r="48" spans="1:18" ht="15" customHeight="1">
      <c r="A48" s="6" t="s">
        <v>15</v>
      </c>
      <c r="B48" s="48">
        <v>1730</v>
      </c>
      <c r="C48" s="20">
        <f t="shared" si="0"/>
        <v>2302</v>
      </c>
      <c r="D48" s="30">
        <f t="shared" si="1"/>
        <v>1938</v>
      </c>
      <c r="E48" s="18">
        <v>1060</v>
      </c>
      <c r="F48" s="13">
        <v>878</v>
      </c>
      <c r="G48" s="38">
        <f t="shared" si="2"/>
        <v>364</v>
      </c>
      <c r="H48" s="40">
        <v>183</v>
      </c>
      <c r="I48" s="41">
        <v>181</v>
      </c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5" customHeight="1">
      <c r="A49" s="6" t="s">
        <v>39</v>
      </c>
      <c r="B49" s="48">
        <v>1321</v>
      </c>
      <c r="C49" s="20">
        <f t="shared" si="0"/>
        <v>1393</v>
      </c>
      <c r="D49" s="30">
        <f t="shared" si="1"/>
        <v>1393</v>
      </c>
      <c r="E49" s="18">
        <v>320</v>
      </c>
      <c r="F49" s="13">
        <v>1073</v>
      </c>
      <c r="G49" s="38">
        <f t="shared" si="2"/>
        <v>0</v>
      </c>
      <c r="H49" s="40">
        <v>0</v>
      </c>
      <c r="I49" s="41">
        <v>0</v>
      </c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5" customHeight="1">
      <c r="A50" s="6" t="s">
        <v>40</v>
      </c>
      <c r="B50" s="48">
        <v>3111</v>
      </c>
      <c r="C50" s="20">
        <f t="shared" si="0"/>
        <v>3071</v>
      </c>
      <c r="D50" s="30">
        <f t="shared" si="1"/>
        <v>2984</v>
      </c>
      <c r="E50" s="18">
        <v>994</v>
      </c>
      <c r="F50" s="13">
        <v>1990</v>
      </c>
      <c r="G50" s="38">
        <f t="shared" si="2"/>
        <v>87</v>
      </c>
      <c r="H50" s="40">
        <v>87</v>
      </c>
      <c r="I50" s="41">
        <v>0</v>
      </c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5" customHeight="1">
      <c r="A51" s="6" t="s">
        <v>16</v>
      </c>
      <c r="B51" s="48">
        <v>1189</v>
      </c>
      <c r="C51" s="20">
        <f t="shared" si="0"/>
        <v>1100</v>
      </c>
      <c r="D51" s="30">
        <f t="shared" si="1"/>
        <v>1100</v>
      </c>
      <c r="E51" s="18">
        <v>379</v>
      </c>
      <c r="F51" s="13">
        <v>721</v>
      </c>
      <c r="G51" s="38">
        <f t="shared" si="2"/>
        <v>0</v>
      </c>
      <c r="H51" s="40">
        <v>0</v>
      </c>
      <c r="I51" s="41">
        <v>0</v>
      </c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5" customHeight="1">
      <c r="A52" s="6" t="s">
        <v>31</v>
      </c>
      <c r="B52" s="48">
        <v>2061</v>
      </c>
      <c r="C52" s="20">
        <f t="shared" si="0"/>
        <v>2241</v>
      </c>
      <c r="D52" s="30">
        <f t="shared" si="1"/>
        <v>2183</v>
      </c>
      <c r="E52" s="18">
        <v>370</v>
      </c>
      <c r="F52" s="13">
        <v>1813</v>
      </c>
      <c r="G52" s="38">
        <f t="shared" si="2"/>
        <v>58</v>
      </c>
      <c r="H52" s="40">
        <v>58</v>
      </c>
      <c r="I52" s="41">
        <v>0</v>
      </c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5" customHeight="1">
      <c r="A53" s="6" t="s">
        <v>32</v>
      </c>
      <c r="B53" s="48">
        <v>1991</v>
      </c>
      <c r="C53" s="20">
        <f t="shared" si="0"/>
        <v>2037</v>
      </c>
      <c r="D53" s="30">
        <f t="shared" si="1"/>
        <v>2003</v>
      </c>
      <c r="E53" s="18">
        <v>502</v>
      </c>
      <c r="F53" s="13">
        <v>1501</v>
      </c>
      <c r="G53" s="38">
        <f t="shared" si="2"/>
        <v>34</v>
      </c>
      <c r="H53" s="40">
        <v>34</v>
      </c>
      <c r="I53" s="41">
        <v>0</v>
      </c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5" customHeight="1">
      <c r="A54" s="6" t="s">
        <v>17</v>
      </c>
      <c r="B54" s="48">
        <v>1604</v>
      </c>
      <c r="C54" s="20">
        <f t="shared" si="0"/>
        <v>1202</v>
      </c>
      <c r="D54" s="30">
        <f t="shared" si="1"/>
        <v>1202</v>
      </c>
      <c r="E54" s="18">
        <v>456</v>
      </c>
      <c r="F54" s="13">
        <v>746</v>
      </c>
      <c r="G54" s="38">
        <f t="shared" si="2"/>
        <v>0</v>
      </c>
      <c r="H54" s="40">
        <v>0</v>
      </c>
      <c r="I54" s="41">
        <v>0</v>
      </c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5" customHeight="1">
      <c r="A55" s="6" t="s">
        <v>18</v>
      </c>
      <c r="B55" s="48">
        <v>879</v>
      </c>
      <c r="C55" s="20">
        <f>+D55+G55</f>
        <v>813</v>
      </c>
      <c r="D55" s="30">
        <f t="shared" si="1"/>
        <v>813</v>
      </c>
      <c r="E55" s="49">
        <v>431</v>
      </c>
      <c r="F55" s="54">
        <v>382</v>
      </c>
      <c r="G55" s="38">
        <f t="shared" si="2"/>
        <v>0</v>
      </c>
      <c r="H55" s="40">
        <v>0</v>
      </c>
      <c r="I55" s="41">
        <v>0</v>
      </c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5" customHeight="1">
      <c r="A56" s="6" t="s">
        <v>25</v>
      </c>
      <c r="B56" s="48">
        <v>914</v>
      </c>
      <c r="C56" s="20">
        <f t="shared" si="0"/>
        <v>1047</v>
      </c>
      <c r="D56" s="30">
        <f t="shared" si="1"/>
        <v>1040</v>
      </c>
      <c r="E56" s="18">
        <v>613</v>
      </c>
      <c r="F56" s="13">
        <v>427</v>
      </c>
      <c r="G56" s="38">
        <f t="shared" si="2"/>
        <v>7</v>
      </c>
      <c r="H56" s="40">
        <v>7</v>
      </c>
      <c r="I56" s="41">
        <v>0</v>
      </c>
      <c r="J56" s="2"/>
      <c r="K56" s="25"/>
      <c r="L56" s="25"/>
      <c r="M56" s="25"/>
      <c r="N56" s="25"/>
      <c r="O56" s="25"/>
      <c r="P56" s="25"/>
      <c r="Q56" s="25"/>
      <c r="R56" s="25"/>
    </row>
    <row r="57" spans="1:18" ht="15" customHeight="1">
      <c r="A57" s="6" t="s">
        <v>41</v>
      </c>
      <c r="B57" s="48">
        <v>2089</v>
      </c>
      <c r="C57" s="20">
        <f t="shared" si="0"/>
        <v>2087</v>
      </c>
      <c r="D57" s="30">
        <f t="shared" si="1"/>
        <v>2017</v>
      </c>
      <c r="E57" s="18">
        <v>645</v>
      </c>
      <c r="F57" s="13">
        <v>1372</v>
      </c>
      <c r="G57" s="38">
        <f t="shared" si="2"/>
        <v>70</v>
      </c>
      <c r="H57" s="40">
        <v>70</v>
      </c>
      <c r="I57" s="41">
        <v>0</v>
      </c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5" customHeight="1">
      <c r="A58" s="6" t="s">
        <v>19</v>
      </c>
      <c r="B58" s="48">
        <v>778</v>
      </c>
      <c r="C58" s="20">
        <f t="shared" si="0"/>
        <v>560</v>
      </c>
      <c r="D58" s="30">
        <f t="shared" si="1"/>
        <v>560</v>
      </c>
      <c r="E58" s="18">
        <v>222</v>
      </c>
      <c r="F58" s="13">
        <v>338</v>
      </c>
      <c r="G58" s="38">
        <f t="shared" si="2"/>
        <v>0</v>
      </c>
      <c r="H58" s="40">
        <v>0</v>
      </c>
      <c r="I58" s="41">
        <v>0</v>
      </c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5" customHeight="1">
      <c r="A59" s="6" t="s">
        <v>20</v>
      </c>
      <c r="B59" s="48">
        <v>741</v>
      </c>
      <c r="C59" s="20">
        <f t="shared" si="0"/>
        <v>649</v>
      </c>
      <c r="D59" s="30">
        <f t="shared" si="1"/>
        <v>563</v>
      </c>
      <c r="E59" s="18">
        <v>517</v>
      </c>
      <c r="F59" s="13">
        <v>46</v>
      </c>
      <c r="G59" s="38">
        <f t="shared" si="2"/>
        <v>86</v>
      </c>
      <c r="H59" s="40">
        <v>86</v>
      </c>
      <c r="I59" s="41">
        <v>0</v>
      </c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4.5" customHeight="1" thickBot="1">
      <c r="A60" s="7"/>
      <c r="B60" s="11"/>
      <c r="C60" s="16"/>
      <c r="D60" s="11"/>
      <c r="E60" s="11"/>
      <c r="F60" s="9"/>
      <c r="G60" s="42"/>
      <c r="H60" s="43"/>
      <c r="I60" s="44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1.25" customHeight="1" thickBot="1">
      <c r="A61" s="21"/>
      <c r="B61" s="21"/>
      <c r="C61" s="21"/>
      <c r="D61" s="21"/>
      <c r="E61" s="21"/>
      <c r="F61" s="21"/>
      <c r="G61" s="45"/>
      <c r="H61" s="45"/>
      <c r="I61" s="4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20.25" customHeight="1" thickBot="1">
      <c r="A62" s="74" t="s">
        <v>52</v>
      </c>
      <c r="B62" s="75"/>
      <c r="C62" s="75"/>
      <c r="D62" s="75"/>
      <c r="E62" s="75"/>
      <c r="F62" s="75"/>
      <c r="G62" s="75"/>
      <c r="H62" s="75"/>
      <c r="I62" s="76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3.5" customHeight="1">
      <c r="A63" s="1"/>
      <c r="B63" s="1"/>
      <c r="C63" s="1"/>
      <c r="D63" s="1"/>
      <c r="E63" s="1"/>
      <c r="F63" s="1"/>
      <c r="G63" s="46"/>
      <c r="H63" s="46"/>
      <c r="I63" s="46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3.5" customHeight="1">
      <c r="A64" s="1"/>
      <c r="B64" s="1"/>
      <c r="C64" s="1"/>
      <c r="D64" s="1"/>
      <c r="E64" s="1"/>
      <c r="F64" s="1"/>
      <c r="G64" s="46"/>
      <c r="H64" s="46"/>
      <c r="I64" s="46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3.5" customHeight="1">
      <c r="A65" s="1"/>
      <c r="B65" s="1"/>
      <c r="C65" s="1"/>
      <c r="D65" s="1"/>
      <c r="E65" s="1"/>
      <c r="F65" s="1"/>
      <c r="G65" s="46"/>
      <c r="H65" s="46"/>
      <c r="I65" s="46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3.5" customHeight="1">
      <c r="A66" s="1"/>
      <c r="B66" s="1"/>
      <c r="C66" s="1"/>
      <c r="D66" s="1"/>
      <c r="E66" s="1"/>
      <c r="F66" s="1"/>
      <c r="G66" s="46"/>
      <c r="H66" s="46"/>
      <c r="I66" s="46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3.5" customHeight="1">
      <c r="A67" s="1"/>
      <c r="B67" s="1"/>
      <c r="C67" s="1"/>
      <c r="D67" s="1"/>
      <c r="E67" s="1"/>
      <c r="F67" s="1"/>
      <c r="G67" s="46"/>
      <c r="H67" s="46"/>
      <c r="I67" s="46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3.5" customHeight="1">
      <c r="A68" s="1"/>
      <c r="B68" s="1"/>
      <c r="C68" s="1"/>
      <c r="D68" s="1"/>
      <c r="E68" s="1"/>
      <c r="F68" s="1"/>
      <c r="G68" s="46"/>
      <c r="H68" s="46"/>
      <c r="I68" s="46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3.5" customHeight="1">
      <c r="A69" s="1"/>
      <c r="B69" s="1"/>
      <c r="C69" s="1"/>
      <c r="D69" s="1"/>
      <c r="E69" s="1"/>
      <c r="F69" s="1"/>
      <c r="G69" s="46"/>
      <c r="H69" s="46"/>
      <c r="I69" s="46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3.5" customHeight="1">
      <c r="A70" s="1"/>
      <c r="B70" s="1"/>
      <c r="C70" s="1"/>
      <c r="D70" s="1"/>
      <c r="E70" s="1"/>
      <c r="F70" s="1"/>
      <c r="G70" s="46"/>
      <c r="H70" s="46"/>
      <c r="I70" s="46"/>
      <c r="J70" s="25"/>
      <c r="K70" s="25"/>
      <c r="L70" s="25"/>
      <c r="M70" s="25"/>
      <c r="N70" s="25"/>
      <c r="O70" s="25"/>
      <c r="P70" s="25"/>
      <c r="Q70" s="25"/>
      <c r="R70" s="25"/>
    </row>
    <row r="71" spans="1:18" ht="13.5" customHeight="1">
      <c r="A71" s="1"/>
      <c r="B71" s="1"/>
      <c r="C71" s="1"/>
      <c r="D71" s="1"/>
      <c r="E71" s="1"/>
      <c r="F71" s="1"/>
      <c r="G71" s="46"/>
      <c r="H71" s="46"/>
      <c r="I71" s="46"/>
      <c r="J71" s="25"/>
      <c r="K71" s="25"/>
      <c r="L71" s="25"/>
      <c r="M71" s="25"/>
      <c r="N71" s="25"/>
      <c r="O71" s="25"/>
      <c r="P71" s="25"/>
      <c r="Q71" s="25"/>
      <c r="R71" s="25"/>
    </row>
    <row r="72" spans="1:18" ht="13.5" customHeight="1">
      <c r="A72" s="1"/>
      <c r="B72" s="1"/>
      <c r="C72" s="1"/>
      <c r="D72" s="1"/>
      <c r="E72" s="1"/>
      <c r="F72" s="1"/>
      <c r="G72" s="46"/>
      <c r="H72" s="46"/>
      <c r="I72" s="46"/>
      <c r="J72" s="25"/>
      <c r="K72" s="25"/>
      <c r="L72" s="25"/>
      <c r="M72" s="25"/>
      <c r="N72" s="25"/>
      <c r="O72" s="25"/>
      <c r="P72" s="25"/>
      <c r="Q72" s="25"/>
      <c r="R72" s="25"/>
    </row>
    <row r="73" spans="1:18" ht="13.5" customHeight="1">
      <c r="A73" s="1"/>
      <c r="B73" s="1"/>
      <c r="C73" s="1"/>
      <c r="D73" s="1"/>
      <c r="E73" s="1"/>
      <c r="F73" s="1"/>
      <c r="G73" s="46"/>
      <c r="H73" s="46"/>
      <c r="I73" s="46"/>
      <c r="J73" s="25"/>
      <c r="K73" s="25"/>
      <c r="L73" s="25"/>
      <c r="M73" s="25"/>
      <c r="N73" s="25"/>
      <c r="O73" s="25"/>
      <c r="P73" s="25"/>
      <c r="Q73" s="25"/>
      <c r="R73" s="25"/>
    </row>
    <row r="74" spans="1:18" ht="13.5" customHeight="1">
      <c r="A74" s="1"/>
      <c r="B74" s="1"/>
      <c r="C74" s="1"/>
      <c r="D74" s="1"/>
      <c r="E74" s="1"/>
      <c r="F74" s="1"/>
      <c r="G74" s="46"/>
      <c r="H74" s="46"/>
      <c r="I74" s="46"/>
      <c r="J74" s="25"/>
      <c r="K74" s="25"/>
      <c r="L74" s="25"/>
      <c r="M74" s="25"/>
      <c r="N74" s="25"/>
      <c r="O74" s="25"/>
      <c r="P74" s="25"/>
      <c r="Q74" s="25"/>
      <c r="R74" s="25"/>
    </row>
    <row r="75" spans="1:18" ht="13.5" customHeight="1">
      <c r="A75" s="1"/>
      <c r="B75" s="1"/>
      <c r="C75" s="1"/>
      <c r="D75" s="1"/>
      <c r="E75" s="1"/>
      <c r="F75" s="1"/>
      <c r="G75" s="46"/>
      <c r="H75" s="46"/>
      <c r="I75" s="46"/>
      <c r="J75" s="25"/>
      <c r="K75" s="25"/>
      <c r="L75" s="25"/>
      <c r="M75" s="25"/>
      <c r="N75" s="25"/>
      <c r="O75" s="25"/>
      <c r="P75" s="25"/>
      <c r="Q75" s="25"/>
      <c r="R75" s="25"/>
    </row>
    <row r="76" spans="1:18" ht="13.5" customHeight="1">
      <c r="A76" s="1"/>
      <c r="B76" s="1"/>
      <c r="C76" s="1"/>
      <c r="D76" s="1"/>
      <c r="E76" s="1"/>
      <c r="F76" s="1"/>
      <c r="G76" s="46"/>
      <c r="H76" s="46"/>
      <c r="I76" s="46"/>
      <c r="J76" s="25"/>
      <c r="K76" s="25"/>
      <c r="L76" s="25"/>
      <c r="M76" s="25"/>
      <c r="N76" s="25"/>
      <c r="O76" s="25"/>
      <c r="P76" s="25"/>
      <c r="Q76" s="25"/>
      <c r="R76" s="25"/>
    </row>
    <row r="77" spans="1:18" ht="13.5" customHeight="1">
      <c r="A77" s="1"/>
      <c r="B77" s="1"/>
      <c r="C77" s="1"/>
      <c r="D77" s="1"/>
      <c r="E77" s="1"/>
      <c r="F77" s="1"/>
      <c r="G77" s="46"/>
      <c r="H77" s="46"/>
      <c r="I77" s="46"/>
      <c r="J77" s="25"/>
      <c r="K77" s="25"/>
      <c r="L77" s="25"/>
      <c r="M77" s="25"/>
      <c r="N77" s="25"/>
      <c r="O77" s="25"/>
      <c r="P77" s="25"/>
      <c r="Q77" s="25"/>
      <c r="R77" s="25"/>
    </row>
    <row r="78" spans="1:18" ht="13.5" customHeight="1">
      <c r="A78" s="1"/>
      <c r="B78" s="1"/>
      <c r="C78" s="1"/>
      <c r="D78" s="1"/>
      <c r="E78" s="1"/>
      <c r="F78" s="1"/>
      <c r="G78" s="46"/>
      <c r="H78" s="46"/>
      <c r="I78" s="46"/>
      <c r="J78" s="25"/>
      <c r="K78" s="25"/>
      <c r="L78" s="25"/>
      <c r="M78" s="25"/>
      <c r="N78" s="25"/>
      <c r="O78" s="25"/>
      <c r="P78" s="25"/>
      <c r="Q78" s="25"/>
      <c r="R78" s="25"/>
    </row>
    <row r="79" spans="1:18" ht="13.5" customHeight="1">
      <c r="A79" s="1"/>
      <c r="B79" s="1"/>
      <c r="C79" s="1"/>
      <c r="D79" s="1"/>
      <c r="E79" s="1"/>
      <c r="F79" s="1"/>
      <c r="G79" s="46"/>
      <c r="H79" s="46"/>
      <c r="I79" s="46"/>
      <c r="J79" s="25"/>
      <c r="K79" s="25"/>
      <c r="L79" s="25"/>
      <c r="M79" s="25"/>
      <c r="N79" s="25"/>
      <c r="O79" s="25"/>
      <c r="P79" s="25"/>
      <c r="Q79" s="25"/>
      <c r="R79" s="25"/>
    </row>
    <row r="80" spans="1:18" ht="13.5" customHeight="1">
      <c r="A80" s="1"/>
      <c r="B80" s="1"/>
      <c r="C80" s="1"/>
      <c r="D80" s="1"/>
      <c r="E80" s="1"/>
      <c r="F80" s="1"/>
      <c r="G80" s="46"/>
      <c r="H80" s="46"/>
      <c r="I80" s="46"/>
      <c r="J80" s="25"/>
      <c r="K80" s="25"/>
      <c r="L80" s="25"/>
      <c r="M80" s="25"/>
      <c r="N80" s="25"/>
      <c r="O80" s="25"/>
      <c r="P80" s="25"/>
      <c r="Q80" s="25"/>
      <c r="R80" s="25"/>
    </row>
    <row r="81" spans="1:18" ht="13.5" customHeight="1">
      <c r="A81" s="1"/>
      <c r="B81" s="1"/>
      <c r="C81" s="1"/>
      <c r="D81" s="1"/>
      <c r="E81" s="1"/>
      <c r="F81" s="1"/>
      <c r="G81" s="46"/>
      <c r="H81" s="46"/>
      <c r="I81" s="46"/>
      <c r="J81" s="25"/>
      <c r="K81" s="25"/>
      <c r="L81" s="25"/>
      <c r="M81" s="25"/>
      <c r="N81" s="25"/>
      <c r="O81" s="25"/>
      <c r="P81" s="25"/>
      <c r="Q81" s="25"/>
      <c r="R81" s="25"/>
    </row>
    <row r="82" spans="1:18" ht="13.5" customHeight="1">
      <c r="A82" s="1"/>
      <c r="B82" s="1"/>
      <c r="C82" s="1"/>
      <c r="D82" s="1"/>
      <c r="E82" s="1"/>
      <c r="F82" s="1"/>
      <c r="G82" s="46"/>
      <c r="H82" s="46"/>
      <c r="I82" s="46"/>
      <c r="J82" s="25"/>
      <c r="K82" s="25"/>
      <c r="L82" s="25"/>
      <c r="M82" s="25"/>
      <c r="N82" s="25"/>
      <c r="O82" s="25"/>
      <c r="P82" s="25"/>
      <c r="Q82" s="25"/>
      <c r="R82" s="25"/>
    </row>
    <row r="83" spans="1:18" ht="13.5" customHeight="1">
      <c r="A83" s="1"/>
      <c r="B83" s="1"/>
      <c r="C83" s="1"/>
      <c r="D83" s="1"/>
      <c r="E83" s="1"/>
      <c r="F83" s="1"/>
      <c r="G83" s="46"/>
      <c r="H83" s="46"/>
      <c r="I83" s="46"/>
      <c r="J83" s="25"/>
      <c r="K83" s="25"/>
      <c r="L83" s="25"/>
      <c r="M83" s="25"/>
      <c r="N83" s="25"/>
      <c r="O83" s="25"/>
      <c r="P83" s="25"/>
      <c r="Q83" s="25"/>
      <c r="R83" s="25"/>
    </row>
    <row r="84" spans="1:10" ht="13.5" customHeight="1">
      <c r="A84" s="1"/>
      <c r="B84" s="1"/>
      <c r="C84" s="1"/>
      <c r="D84" s="1"/>
      <c r="E84" s="1"/>
      <c r="F84" s="1"/>
      <c r="G84" s="46"/>
      <c r="H84" s="46"/>
      <c r="I84" s="46"/>
      <c r="J84" s="1"/>
    </row>
    <row r="85" spans="1:10" ht="13.5" customHeight="1">
      <c r="A85" s="1"/>
      <c r="B85" s="1"/>
      <c r="C85" s="1"/>
      <c r="D85" s="1"/>
      <c r="E85" s="1"/>
      <c r="F85" s="1"/>
      <c r="G85" s="46"/>
      <c r="H85" s="46"/>
      <c r="I85" s="46"/>
      <c r="J85" s="1"/>
    </row>
    <row r="86" spans="1:10" ht="13.5" customHeight="1">
      <c r="A86" s="1"/>
      <c r="B86" s="1"/>
      <c r="C86" s="1"/>
      <c r="D86" s="1"/>
      <c r="E86" s="1"/>
      <c r="F86" s="1"/>
      <c r="G86" s="46"/>
      <c r="H86" s="46"/>
      <c r="I86" s="46"/>
      <c r="J86" s="1"/>
    </row>
    <row r="87" spans="1:10" ht="13.5" customHeight="1">
      <c r="A87" s="1"/>
      <c r="B87" s="1"/>
      <c r="C87" s="1"/>
      <c r="D87" s="1"/>
      <c r="E87" s="1"/>
      <c r="F87" s="1"/>
      <c r="G87" s="46"/>
      <c r="H87" s="46"/>
      <c r="I87" s="46"/>
      <c r="J87" s="1"/>
    </row>
    <row r="88" ht="13.5" customHeight="1"/>
  </sheetData>
  <sheetProtection/>
  <mergeCells count="14">
    <mergeCell ref="A62:I62"/>
    <mergeCell ref="A8:I8"/>
    <mergeCell ref="A9:I9"/>
    <mergeCell ref="A10:I10"/>
    <mergeCell ref="B17:B19"/>
    <mergeCell ref="C17:I17"/>
    <mergeCell ref="C18:C19"/>
    <mergeCell ref="A12:I12"/>
    <mergeCell ref="A13:I13"/>
    <mergeCell ref="A14:I14"/>
    <mergeCell ref="A16:I16"/>
    <mergeCell ref="A17:A19"/>
    <mergeCell ref="D18:F18"/>
    <mergeCell ref="G18:I18"/>
  </mergeCells>
  <printOptions horizontalCentered="1"/>
  <pageMargins left="0.7086614173228347" right="0.7086614173228347" top="0.1968503937007874" bottom="0.1574803149606299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2015-04-28T15:16:16Z</cp:lastPrinted>
  <dcterms:modified xsi:type="dcterms:W3CDTF">2018-05-22T20:50:23Z</dcterms:modified>
  <cp:category/>
  <cp:version/>
  <cp:contentType/>
  <cp:contentStatus/>
</cp:coreProperties>
</file>