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<sst xmlns="http://schemas.openxmlformats.org/spreadsheetml/2006/main" count="52" uniqueCount="52">
  <si>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</si>
  <si>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SALUD</t>
  </si>
  <si>
    <t>Ninguna</t>
  </si>
  <si>
    <t>ISS (Nueva EPS)</t>
  </si>
  <si>
    <t>Regímenes Especiales</t>
  </si>
  <si>
    <t>EPS Contributiva</t>
  </si>
  <si>
    <t>EPS Subsidiada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</si>
  <si>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</si>
  <si>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</si>
  <si>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</si>
  <si>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</si>
  <si>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</si>
  <si>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</si>
  <si>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</si>
  <si>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</si>
  <si>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</si>
  <si>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</si>
  <si>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</si>
  <si>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</si>
  <si>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</si>
  <si>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</si>
  <si>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</si>
  <si>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</si>
  <si>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</si>
  <si>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</si>
  <si>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</si>
  <si>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</si>
  <si>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</si>
  <si>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</si>
  <si>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</si>
  <si>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</si>
  <si>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</si>
  <si>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</si>
  <si>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</si>
  <si>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</si>
  <si>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</si>
  <si>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</si>
  <si>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</si>
  <si>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</si>
  <si>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</si>
  <si>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</si>
  <si>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</si>
  <si>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</si>
  <si>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</si>
  <si>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</si>
  <si>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POBLACIÓN SISBÉN CON SEGURIDAD SOCIAL POR MUNICIPIOS EN EL  DEPARTAMENTO 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</si>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</sst>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12" xfId="47" applyNumberFormat="1" applyFont="1" applyFill="1" applyBorder="1" applyAlignment="1">
      <alignment wrapText="1"/>
    </xf>
    <xf numFmtId="167" fontId="3" fillId="0" borderId="13" xfId="47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7" fontId="2" fillId="0" borderId="12" xfId="47" applyNumberFormat="1" applyFont="1" applyFill="1" applyBorder="1" applyAlignment="1">
      <alignment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167" fontId="2" fillId="0" borderId="15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0" fontId="3" fillId="0" borderId="16" xfId="0" applyFont="1" applyFill="1" applyBorder="1" applyAlignment="1">
      <alignment horizontal="center"/>
    </xf>
    <xf numFmtId="167" fontId="3" fillId="0" borderId="17" xfId="4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left" vertical="center" wrapText="1"/>
    </xf>
    <xf numFmtId="0" fontId="22" fillId="34" borderId="32" xfId="0" applyFont="1" applyFill="1" applyBorder="1" applyAlignment="1">
      <alignment horizontal="left" vertical="center" wrapText="1"/>
    </xf>
    <xf numFmtId="0" fontId="22" fillId="34" borderId="3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60"/>
  <sheetViews>
    <sheetView showGridLines="0" tabSelected="1" zoomScalePageLayoutView="0" workbookViewId="0" topLeftCell="A1">
      <selection activeCell="O22" sqref="O22"/>
    </sheetView>
  </sheetViews>
  <sheetFormatPr defaultColWidth="11.421875" defaultRowHeight="15"/>
  <cols>
    <col min="1" max="2" width="12.7109375" style="2" customWidth="1"/>
    <col min="3" max="7" width="16.7109375" style="2" customWidth="1"/>
  </cols>
  <sheetData>
    <row r="1" ht="12.75"/>
    <row r="2" ht="12.75"/>
    <row r="3" ht="12.75"/>
    <row r="4" ht="12.75"/>
    <row r="5" ht="12.75"/>
    <row r="6" ht="13.5" thickBot="1"/>
    <row r="7" spans="1:7" ht="18.75" customHeight="1">
      <c r="A7" s="26" t="s">
        <v>47</v>
      </c>
      <c r="B7" s="27"/>
      <c r="C7" s="27"/>
      <c r="D7" s="27"/>
      <c r="E7" s="27"/>
      <c r="F7" s="27"/>
      <c r="G7" s="28"/>
    </row>
    <row r="8" spans="1:7" ht="15">
      <c r="A8" s="29" t="s">
        <v>48</v>
      </c>
      <c r="B8" s="30"/>
      <c r="C8" s="30"/>
      <c r="D8" s="30"/>
      <c r="E8" s="30"/>
      <c r="F8" s="30"/>
      <c r="G8" s="31"/>
    </row>
    <row r="9" spans="1:7" ht="15.75" thickBot="1">
      <c r="A9" s="32" t="s">
        <v>49</v>
      </c>
      <c r="B9" s="33"/>
      <c r="C9" s="33"/>
      <c r="D9" s="33"/>
      <c r="E9" s="33"/>
      <c r="F9" s="33"/>
      <c r="G9" s="34"/>
    </row>
    <row r="10" ht="4.5" customHeight="1" thickBot="1"/>
    <row r="11" spans="1:7" ht="18" customHeight="1" thickBot="1">
      <c r="A11" s="45" t="s">
        <v>45</v>
      </c>
      <c r="B11" s="46"/>
      <c r="C11" s="46"/>
      <c r="D11" s="46"/>
      <c r="E11" s="46"/>
      <c r="F11" s="46"/>
      <c r="G11" s="47"/>
    </row>
    <row r="12" spans="1:7" ht="5.25" customHeight="1" thickBot="1">
      <c r="A12" s="25"/>
      <c r="B12" s="25"/>
      <c r="C12" s="25"/>
      <c r="D12" s="25"/>
      <c r="E12" s="25"/>
      <c r="F12" s="25"/>
      <c r="G12" s="25"/>
    </row>
    <row r="13" spans="1:7" ht="22.5" customHeight="1" thickBot="1">
      <c r="A13" s="45">
        <v>2015</v>
      </c>
      <c r="B13" s="46"/>
      <c r="C13" s="46"/>
      <c r="D13" s="46"/>
      <c r="E13" s="46"/>
      <c r="F13" s="46"/>
      <c r="G13" s="47"/>
    </row>
    <row r="14" spans="1:7" ht="12.75" customHeight="1">
      <c r="A14" s="35" t="s">
        <v>0</v>
      </c>
      <c r="B14" s="35" t="s">
        <v>46</v>
      </c>
      <c r="C14" s="38" t="s">
        <v>1</v>
      </c>
      <c r="D14" s="39"/>
      <c r="E14" s="39"/>
      <c r="F14" s="39"/>
      <c r="G14" s="40"/>
    </row>
    <row r="15" spans="1:7" ht="13.5" customHeight="1" thickBot="1">
      <c r="A15" s="36"/>
      <c r="B15" s="36"/>
      <c r="C15" s="41"/>
      <c r="D15" s="42"/>
      <c r="E15" s="42"/>
      <c r="F15" s="42"/>
      <c r="G15" s="43"/>
    </row>
    <row r="16" spans="1:7" ht="33" customHeight="1" thickBot="1">
      <c r="A16" s="37"/>
      <c r="B16" s="37"/>
      <c r="C16" s="44" t="s">
        <v>2</v>
      </c>
      <c r="D16" s="44" t="s">
        <v>3</v>
      </c>
      <c r="E16" s="44" t="s">
        <v>4</v>
      </c>
      <c r="F16" s="44" t="s">
        <v>5</v>
      </c>
      <c r="G16" s="44" t="s">
        <v>6</v>
      </c>
    </row>
    <row r="17" spans="1:7" ht="15">
      <c r="A17" s="20"/>
      <c r="B17" s="4"/>
      <c r="C17" s="3"/>
      <c r="D17" s="3"/>
      <c r="E17" s="3"/>
      <c r="F17" s="4"/>
      <c r="G17" s="15"/>
    </row>
    <row r="18" spans="1:7" ht="12.75" customHeight="1">
      <c r="A18" s="21" t="s">
        <v>7</v>
      </c>
      <c r="B18" s="6">
        <f>SUM(C18:G18)</f>
        <v>962261</v>
      </c>
      <c r="C18" s="5">
        <f>SUM(C20:C57)</f>
        <v>222316</v>
      </c>
      <c r="D18" s="5">
        <f>SUM(D20:D57)</f>
        <v>11321</v>
      </c>
      <c r="E18" s="5">
        <f>SUM(E20:E57)</f>
        <v>11739</v>
      </c>
      <c r="F18" s="6">
        <f>SUM(F20:F57)</f>
        <v>80315</v>
      </c>
      <c r="G18" s="16">
        <f>SUM(G20:G57)</f>
        <v>636570</v>
      </c>
    </row>
    <row r="19" spans="1:7" ht="15">
      <c r="A19" s="22"/>
      <c r="B19" s="8"/>
      <c r="C19" s="7"/>
      <c r="D19" s="7"/>
      <c r="E19" s="7"/>
      <c r="F19" s="8"/>
      <c r="G19" s="17"/>
    </row>
    <row r="20" spans="1:7" ht="15">
      <c r="A20" s="22" t="s">
        <v>8</v>
      </c>
      <c r="B20" s="10">
        <f aca="true" t="shared" si="0" ref="B20:B56">SUM(C20:G20)</f>
        <v>238716</v>
      </c>
      <c r="C20" s="9">
        <v>75278</v>
      </c>
      <c r="D20" s="9">
        <v>5769</v>
      </c>
      <c r="E20" s="9">
        <v>4061</v>
      </c>
      <c r="F20" s="9">
        <v>35484</v>
      </c>
      <c r="G20" s="18">
        <v>118124</v>
      </c>
    </row>
    <row r="21" spans="1:7" ht="15">
      <c r="A21" s="22" t="s">
        <v>9</v>
      </c>
      <c r="B21" s="10">
        <f t="shared" si="0"/>
        <v>29509</v>
      </c>
      <c r="C21" s="9">
        <v>2836</v>
      </c>
      <c r="D21" s="9">
        <v>52</v>
      </c>
      <c r="E21" s="9">
        <v>120</v>
      </c>
      <c r="F21" s="10">
        <v>801</v>
      </c>
      <c r="G21" s="18">
        <v>25700</v>
      </c>
    </row>
    <row r="22" spans="1:7" ht="15">
      <c r="A22" s="22" t="s">
        <v>10</v>
      </c>
      <c r="B22" s="10">
        <f t="shared" si="0"/>
        <v>9399</v>
      </c>
      <c r="C22" s="9">
        <v>1154</v>
      </c>
      <c r="D22" s="9">
        <v>77</v>
      </c>
      <c r="E22" s="9">
        <v>183</v>
      </c>
      <c r="F22" s="10">
        <v>425</v>
      </c>
      <c r="G22" s="18">
        <v>7560</v>
      </c>
    </row>
    <row r="23" spans="1:7" ht="15">
      <c r="A23" s="22" t="s">
        <v>11</v>
      </c>
      <c r="B23" s="10">
        <f t="shared" si="0"/>
        <v>18424</v>
      </c>
      <c r="C23" s="9">
        <v>5847</v>
      </c>
      <c r="D23" s="9">
        <v>98</v>
      </c>
      <c r="E23" s="9">
        <v>137</v>
      </c>
      <c r="F23" s="10">
        <v>1093</v>
      </c>
      <c r="G23" s="18">
        <v>11249</v>
      </c>
    </row>
    <row r="24" spans="1:7" ht="15">
      <c r="A24" s="22" t="s">
        <v>12</v>
      </c>
      <c r="B24" s="10">
        <f t="shared" si="0"/>
        <v>23651</v>
      </c>
      <c r="C24" s="9">
        <v>4625</v>
      </c>
      <c r="D24" s="9">
        <v>187</v>
      </c>
      <c r="E24" s="9">
        <v>173</v>
      </c>
      <c r="F24" s="10">
        <v>673</v>
      </c>
      <c r="G24" s="18">
        <v>17993</v>
      </c>
    </row>
    <row r="25" spans="1:7" ht="15">
      <c r="A25" s="22" t="s">
        <v>13</v>
      </c>
      <c r="B25" s="10">
        <f t="shared" si="0"/>
        <v>3580</v>
      </c>
      <c r="C25" s="9">
        <v>527</v>
      </c>
      <c r="D25" s="9">
        <v>81</v>
      </c>
      <c r="E25" s="9">
        <v>73</v>
      </c>
      <c r="F25" s="10">
        <v>446</v>
      </c>
      <c r="G25" s="18">
        <v>2453</v>
      </c>
    </row>
    <row r="26" spans="1:7" ht="15">
      <c r="A26" s="22" t="s">
        <v>14</v>
      </c>
      <c r="B26" s="10">
        <f t="shared" si="0"/>
        <v>7815</v>
      </c>
      <c r="C26" s="9">
        <v>127</v>
      </c>
      <c r="D26" s="9">
        <v>55</v>
      </c>
      <c r="E26" s="9">
        <v>104</v>
      </c>
      <c r="F26" s="10">
        <v>386</v>
      </c>
      <c r="G26" s="18">
        <v>7143</v>
      </c>
    </row>
    <row r="27" spans="1:7" ht="15">
      <c r="A27" s="22" t="s">
        <v>15</v>
      </c>
      <c r="B27" s="10">
        <f t="shared" si="0"/>
        <v>32394</v>
      </c>
      <c r="C27" s="9">
        <v>6483</v>
      </c>
      <c r="D27" s="9">
        <v>524</v>
      </c>
      <c r="E27" s="9">
        <v>275</v>
      </c>
      <c r="F27" s="10">
        <v>3380</v>
      </c>
      <c r="G27" s="18">
        <v>21732</v>
      </c>
    </row>
    <row r="28" spans="1:7" ht="15">
      <c r="A28" s="22" t="s">
        <v>16</v>
      </c>
      <c r="B28" s="10">
        <f t="shared" si="0"/>
        <v>8504</v>
      </c>
      <c r="C28" s="9">
        <v>1535</v>
      </c>
      <c r="D28" s="9">
        <v>48</v>
      </c>
      <c r="E28" s="9">
        <v>89</v>
      </c>
      <c r="F28" s="10">
        <v>301</v>
      </c>
      <c r="G28" s="18">
        <v>6531</v>
      </c>
    </row>
    <row r="29" spans="1:7" ht="15">
      <c r="A29" s="22" t="s">
        <v>17</v>
      </c>
      <c r="B29" s="10">
        <f t="shared" si="0"/>
        <v>3910</v>
      </c>
      <c r="C29" s="9">
        <v>226</v>
      </c>
      <c r="D29" s="9">
        <v>8</v>
      </c>
      <c r="E29" s="9">
        <v>50</v>
      </c>
      <c r="F29" s="10">
        <v>243</v>
      </c>
      <c r="G29" s="18">
        <v>3383</v>
      </c>
    </row>
    <row r="30" spans="1:7" ht="15">
      <c r="A30" s="22" t="s">
        <v>18</v>
      </c>
      <c r="B30" s="10">
        <f t="shared" si="0"/>
        <v>65702</v>
      </c>
      <c r="C30" s="9">
        <v>16930</v>
      </c>
      <c r="D30" s="9">
        <v>768</v>
      </c>
      <c r="E30" s="9">
        <v>989</v>
      </c>
      <c r="F30" s="10">
        <v>3608</v>
      </c>
      <c r="G30" s="18">
        <v>43407</v>
      </c>
    </row>
    <row r="31" spans="1:7" ht="15">
      <c r="A31" s="22" t="s">
        <v>19</v>
      </c>
      <c r="B31" s="10">
        <f t="shared" si="0"/>
        <v>23790</v>
      </c>
      <c r="C31" s="9">
        <v>2830</v>
      </c>
      <c r="D31" s="9">
        <v>289</v>
      </c>
      <c r="E31" s="9">
        <v>273</v>
      </c>
      <c r="F31" s="10">
        <v>2353</v>
      </c>
      <c r="G31" s="18">
        <v>18045</v>
      </c>
    </row>
    <row r="32" spans="1:7" ht="15">
      <c r="A32" s="22" t="s">
        <v>20</v>
      </c>
      <c r="B32" s="10">
        <f t="shared" si="0"/>
        <v>17756</v>
      </c>
      <c r="C32" s="9">
        <v>1964</v>
      </c>
      <c r="D32" s="9">
        <v>84</v>
      </c>
      <c r="E32" s="9">
        <v>215</v>
      </c>
      <c r="F32" s="10">
        <v>1022</v>
      </c>
      <c r="G32" s="18">
        <v>14471</v>
      </c>
    </row>
    <row r="33" spans="1:7" ht="15">
      <c r="A33" s="22" t="s">
        <v>21</v>
      </c>
      <c r="B33" s="10">
        <f t="shared" si="0"/>
        <v>6797</v>
      </c>
      <c r="C33" s="9">
        <v>477</v>
      </c>
      <c r="D33" s="9">
        <v>92</v>
      </c>
      <c r="E33" s="9">
        <v>98</v>
      </c>
      <c r="F33" s="10">
        <v>335</v>
      </c>
      <c r="G33" s="18">
        <v>5795</v>
      </c>
    </row>
    <row r="34" spans="1:7" ht="15">
      <c r="A34" s="22" t="s">
        <v>22</v>
      </c>
      <c r="B34" s="10">
        <f t="shared" si="0"/>
        <v>8663</v>
      </c>
      <c r="C34" s="9">
        <v>2074</v>
      </c>
      <c r="D34" s="9">
        <v>26</v>
      </c>
      <c r="E34" s="9">
        <v>81</v>
      </c>
      <c r="F34" s="10">
        <v>566</v>
      </c>
      <c r="G34" s="18">
        <v>5916</v>
      </c>
    </row>
    <row r="35" spans="1:7" ht="15">
      <c r="A35" s="22" t="s">
        <v>23</v>
      </c>
      <c r="B35" s="10">
        <f t="shared" si="0"/>
        <v>25585</v>
      </c>
      <c r="C35" s="9">
        <v>3026</v>
      </c>
      <c r="D35" s="9">
        <v>17</v>
      </c>
      <c r="E35" s="9">
        <v>122</v>
      </c>
      <c r="F35" s="10">
        <v>547</v>
      </c>
      <c r="G35" s="18">
        <v>21873</v>
      </c>
    </row>
    <row r="36" spans="1:7" ht="15">
      <c r="A36" s="22" t="s">
        <v>24</v>
      </c>
      <c r="B36" s="10">
        <f t="shared" si="0"/>
        <v>13465</v>
      </c>
      <c r="C36" s="9">
        <v>4198</v>
      </c>
      <c r="D36" s="9">
        <v>43</v>
      </c>
      <c r="E36" s="9">
        <v>52</v>
      </c>
      <c r="F36" s="10">
        <v>221</v>
      </c>
      <c r="G36" s="18">
        <v>8951</v>
      </c>
    </row>
    <row r="37" spans="1:7" ht="15">
      <c r="A37" s="22" t="s">
        <v>25</v>
      </c>
      <c r="B37" s="10">
        <f t="shared" si="0"/>
        <v>54348</v>
      </c>
      <c r="C37" s="9">
        <v>17710</v>
      </c>
      <c r="D37" s="9">
        <v>414</v>
      </c>
      <c r="E37" s="9">
        <v>434</v>
      </c>
      <c r="F37" s="10">
        <v>3643</v>
      </c>
      <c r="G37" s="18">
        <v>32147</v>
      </c>
    </row>
    <row r="38" spans="1:7" ht="15">
      <c r="A38" s="22" t="s">
        <v>26</v>
      </c>
      <c r="B38" s="10">
        <f t="shared" si="0"/>
        <v>5671</v>
      </c>
      <c r="C38" s="9">
        <v>697</v>
      </c>
      <c r="D38" s="9">
        <v>22</v>
      </c>
      <c r="E38" s="9">
        <v>110</v>
      </c>
      <c r="F38" s="10">
        <v>378</v>
      </c>
      <c r="G38" s="18">
        <v>4464</v>
      </c>
    </row>
    <row r="39" spans="1:7" ht="15">
      <c r="A39" s="22" t="s">
        <v>27</v>
      </c>
      <c r="B39" s="10">
        <f t="shared" si="0"/>
        <v>11088</v>
      </c>
      <c r="C39" s="9">
        <v>823</v>
      </c>
      <c r="D39" s="9">
        <v>129</v>
      </c>
      <c r="E39" s="9">
        <v>85</v>
      </c>
      <c r="F39" s="10">
        <v>161</v>
      </c>
      <c r="G39" s="18">
        <v>9890</v>
      </c>
    </row>
    <row r="40" spans="1:7" ht="15">
      <c r="A40" s="22" t="s">
        <v>28</v>
      </c>
      <c r="B40" s="10">
        <f t="shared" si="0"/>
        <v>5821</v>
      </c>
      <c r="C40" s="9">
        <v>674</v>
      </c>
      <c r="D40" s="9">
        <v>29</v>
      </c>
      <c r="E40" s="9">
        <v>112</v>
      </c>
      <c r="F40" s="10">
        <v>562</v>
      </c>
      <c r="G40" s="18">
        <v>4444</v>
      </c>
    </row>
    <row r="41" spans="1:7" ht="15">
      <c r="A41" s="22" t="s">
        <v>29</v>
      </c>
      <c r="B41" s="10">
        <f t="shared" si="0"/>
        <v>24148</v>
      </c>
      <c r="C41" s="9">
        <v>6577</v>
      </c>
      <c r="D41" s="9">
        <v>504</v>
      </c>
      <c r="E41" s="9">
        <v>335</v>
      </c>
      <c r="F41" s="10">
        <v>2402</v>
      </c>
      <c r="G41" s="18">
        <v>14330</v>
      </c>
    </row>
    <row r="42" spans="1:7" ht="15">
      <c r="A42" s="22" t="s">
        <v>30</v>
      </c>
      <c r="B42" s="10">
        <f t="shared" si="0"/>
        <v>11288</v>
      </c>
      <c r="C42" s="9">
        <v>2308</v>
      </c>
      <c r="D42" s="9">
        <v>50</v>
      </c>
      <c r="E42" s="9">
        <v>240</v>
      </c>
      <c r="F42" s="10">
        <v>307</v>
      </c>
      <c r="G42" s="18">
        <v>8383</v>
      </c>
    </row>
    <row r="43" spans="1:7" ht="15">
      <c r="A43" s="22" t="s">
        <v>31</v>
      </c>
      <c r="B43" s="10">
        <f t="shared" si="0"/>
        <v>13276</v>
      </c>
      <c r="C43" s="9">
        <v>4493</v>
      </c>
      <c r="D43" s="9">
        <v>93</v>
      </c>
      <c r="E43" s="9">
        <v>243</v>
      </c>
      <c r="F43" s="10">
        <v>364</v>
      </c>
      <c r="G43" s="18">
        <v>8083</v>
      </c>
    </row>
    <row r="44" spans="1:7" ht="15">
      <c r="A44" s="22" t="s">
        <v>32</v>
      </c>
      <c r="B44" s="10">
        <f t="shared" si="0"/>
        <v>121484</v>
      </c>
      <c r="C44" s="9">
        <v>32045</v>
      </c>
      <c r="D44" s="9">
        <v>509</v>
      </c>
      <c r="E44" s="9">
        <v>1103</v>
      </c>
      <c r="F44" s="10">
        <v>9124</v>
      </c>
      <c r="G44" s="18">
        <v>78703</v>
      </c>
    </row>
    <row r="45" spans="1:7" ht="15">
      <c r="A45" s="22" t="s">
        <v>33</v>
      </c>
      <c r="B45" s="10">
        <f t="shared" si="0"/>
        <v>21235</v>
      </c>
      <c r="C45" s="9">
        <v>5100</v>
      </c>
      <c r="D45" s="9">
        <v>282</v>
      </c>
      <c r="E45" s="9">
        <v>227</v>
      </c>
      <c r="F45" s="10">
        <v>2347</v>
      </c>
      <c r="G45" s="18">
        <v>13279</v>
      </c>
    </row>
    <row r="46" spans="1:7" ht="15">
      <c r="A46" s="22" t="s">
        <v>34</v>
      </c>
      <c r="B46" s="10">
        <f t="shared" si="0"/>
        <v>11822</v>
      </c>
      <c r="C46" s="9">
        <v>1234</v>
      </c>
      <c r="D46" s="9">
        <v>22</v>
      </c>
      <c r="E46" s="9">
        <v>136</v>
      </c>
      <c r="F46" s="10">
        <v>222</v>
      </c>
      <c r="G46" s="18">
        <v>10208</v>
      </c>
    </row>
    <row r="47" spans="1:7" ht="15">
      <c r="A47" s="22" t="s">
        <v>35</v>
      </c>
      <c r="B47" s="10">
        <f t="shared" si="0"/>
        <v>32727</v>
      </c>
      <c r="C47" s="9">
        <v>7260</v>
      </c>
      <c r="D47" s="9">
        <v>123</v>
      </c>
      <c r="E47" s="9">
        <v>232</v>
      </c>
      <c r="F47" s="10">
        <v>1095</v>
      </c>
      <c r="G47" s="18">
        <v>24017</v>
      </c>
    </row>
    <row r="48" spans="1:7" ht="15">
      <c r="A48" s="22" t="s">
        <v>36</v>
      </c>
      <c r="B48" s="10">
        <f t="shared" si="0"/>
        <v>10103</v>
      </c>
      <c r="C48" s="9">
        <v>703</v>
      </c>
      <c r="D48" s="9">
        <v>10</v>
      </c>
      <c r="E48" s="9">
        <v>46</v>
      </c>
      <c r="F48" s="10">
        <v>401</v>
      </c>
      <c r="G48" s="18">
        <v>8943</v>
      </c>
    </row>
    <row r="49" spans="1:7" ht="15">
      <c r="A49" s="22" t="s">
        <v>37</v>
      </c>
      <c r="B49" s="10">
        <f t="shared" si="0"/>
        <v>16139</v>
      </c>
      <c r="C49" s="9">
        <v>1805</v>
      </c>
      <c r="D49" s="9">
        <v>47</v>
      </c>
      <c r="E49" s="9">
        <v>123</v>
      </c>
      <c r="F49" s="10">
        <v>882</v>
      </c>
      <c r="G49" s="18">
        <v>13282</v>
      </c>
    </row>
    <row r="50" spans="1:7" ht="15">
      <c r="A50" s="22" t="s">
        <v>38</v>
      </c>
      <c r="B50" s="10">
        <f t="shared" si="0"/>
        <v>17392</v>
      </c>
      <c r="C50" s="9">
        <v>1895</v>
      </c>
      <c r="D50" s="9">
        <v>125</v>
      </c>
      <c r="E50" s="9">
        <v>262</v>
      </c>
      <c r="F50" s="10">
        <v>723</v>
      </c>
      <c r="G50" s="18">
        <v>14387</v>
      </c>
    </row>
    <row r="51" spans="1:7" ht="15">
      <c r="A51" s="22" t="s">
        <v>41</v>
      </c>
      <c r="B51" s="10">
        <f t="shared" si="0"/>
        <v>9998</v>
      </c>
      <c r="C51" s="9">
        <v>1569</v>
      </c>
      <c r="D51" s="9">
        <v>114</v>
      </c>
      <c r="E51" s="9">
        <v>210</v>
      </c>
      <c r="F51" s="10">
        <v>1040</v>
      </c>
      <c r="G51" s="18">
        <v>7065</v>
      </c>
    </row>
    <row r="52" spans="1:7" ht="15">
      <c r="A52" s="22" t="s">
        <v>39</v>
      </c>
      <c r="B52" s="10">
        <f t="shared" si="0"/>
        <v>13327</v>
      </c>
      <c r="C52" s="9">
        <v>1056</v>
      </c>
      <c r="D52" s="9">
        <v>169</v>
      </c>
      <c r="E52" s="9">
        <v>116</v>
      </c>
      <c r="F52" s="10">
        <v>807</v>
      </c>
      <c r="G52" s="18">
        <v>11179</v>
      </c>
    </row>
    <row r="53" spans="1:7" ht="15">
      <c r="A53" s="22" t="s">
        <v>40</v>
      </c>
      <c r="B53" s="10">
        <f t="shared" si="0"/>
        <v>8272</v>
      </c>
      <c r="C53" s="9">
        <v>1314</v>
      </c>
      <c r="D53" s="9">
        <v>39</v>
      </c>
      <c r="E53" s="9">
        <v>120</v>
      </c>
      <c r="F53" s="10">
        <v>749</v>
      </c>
      <c r="G53" s="18">
        <v>6050</v>
      </c>
    </row>
    <row r="54" spans="1:7" ht="15">
      <c r="A54" s="22" t="s">
        <v>42</v>
      </c>
      <c r="B54" s="10">
        <f t="shared" si="0"/>
        <v>21551</v>
      </c>
      <c r="C54" s="9">
        <v>3759</v>
      </c>
      <c r="D54" s="9">
        <v>75</v>
      </c>
      <c r="E54" s="9">
        <v>264</v>
      </c>
      <c r="F54" s="10">
        <v>1327</v>
      </c>
      <c r="G54" s="18">
        <v>16126</v>
      </c>
    </row>
    <row r="55" spans="1:14" ht="15">
      <c r="A55" s="22" t="s">
        <v>43</v>
      </c>
      <c r="B55" s="10">
        <f t="shared" si="0"/>
        <v>7117</v>
      </c>
      <c r="C55" s="9">
        <v>492</v>
      </c>
      <c r="D55" s="9">
        <v>48</v>
      </c>
      <c r="E55" s="9">
        <v>68</v>
      </c>
      <c r="F55" s="10">
        <v>554</v>
      </c>
      <c r="G55" s="18">
        <v>5955</v>
      </c>
      <c r="N55" s="1"/>
    </row>
    <row r="56" spans="1:7" ht="15">
      <c r="A56" s="22" t="s">
        <v>44</v>
      </c>
      <c r="B56" s="10">
        <f t="shared" si="0"/>
        <v>7794</v>
      </c>
      <c r="C56" s="9">
        <v>665</v>
      </c>
      <c r="D56" s="9">
        <v>299</v>
      </c>
      <c r="E56" s="9">
        <v>178</v>
      </c>
      <c r="F56" s="10">
        <v>1343</v>
      </c>
      <c r="G56" s="18">
        <v>5309</v>
      </c>
    </row>
    <row r="57" spans="1:7" ht="5.25" customHeight="1" thickBot="1">
      <c r="A57" s="23"/>
      <c r="B57" s="12"/>
      <c r="C57" s="11"/>
      <c r="D57" s="11"/>
      <c r="E57" s="11"/>
      <c r="F57" s="12"/>
      <c r="G57" s="19"/>
    </row>
    <row r="58" spans="1:7" ht="9.75" customHeight="1" thickBot="1">
      <c r="A58" s="13"/>
      <c r="B58" s="13"/>
      <c r="C58" s="14"/>
      <c r="D58" s="14"/>
      <c r="E58" s="14"/>
      <c r="F58" s="14"/>
      <c r="G58" s="14"/>
    </row>
    <row r="59" spans="1:10" ht="29.25" customHeight="1" thickBot="1">
      <c r="A59" s="48" t="s">
        <v>50</v>
      </c>
      <c r="B59" s="49"/>
      <c r="C59" s="49"/>
      <c r="D59" s="49"/>
      <c r="E59" s="49"/>
      <c r="F59" s="50"/>
      <c r="G59" s="24"/>
      <c r="H59" s="24"/>
      <c r="I59" s="24"/>
      <c r="J59" s="24"/>
    </row>
    <row r="60" spans="1:7" ht="14.25" customHeight="1">
      <c r="A60" s="13" t="s">
        <v>51</v>
      </c>
      <c r="B60" s="13"/>
      <c r="C60" s="14"/>
      <c r="D60" s="14"/>
      <c r="E60" s="14"/>
      <c r="F60" s="14"/>
      <c r="G60" s="14"/>
    </row>
  </sheetData>
  <sheetProtection/>
  <mergeCells count="10">
    <mergeCell ref="A7:G7"/>
    <mergeCell ref="A8:G8"/>
    <mergeCell ref="A9:G9"/>
    <mergeCell ref="A11:G11"/>
    <mergeCell ref="A59:F59"/>
    <mergeCell ref="A12:G12"/>
    <mergeCell ref="A13:G13"/>
    <mergeCell ref="B14:B16"/>
    <mergeCell ref="A14:A16"/>
    <mergeCell ref="C14:G15"/>
  </mergeCells>
  <printOptions horizontalCentered="1"/>
  <pageMargins left="0.7086614173228347" right="0.7086614173228347" top="0" bottom="0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2016-07-28T16:21:56Z</cp:lastPrinted>
  <dcterms:created xsi:type="dcterms:W3CDTF">2011-06-02T16:54:33Z</dcterms:created>
  <dcterms:modified xsi:type="dcterms:W3CDTF">2016-07-28T16:22:09Z</dcterms:modified>
  <cp:category/>
  <cp:version/>
  <cp:contentType/>
  <cp:contentStatus/>
</cp:coreProperties>
</file>