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<sst xmlns="http://schemas.openxmlformats.org/spreadsheetml/2006/main" count="53" uniqueCount="53">
  <si>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</si>
  <si>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TOTAL</t>
  </si>
  <si>
    <t>AÑOS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</si>
  <si>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</si>
  <si>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</si>
  <si>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</si>
  <si>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</si>
  <si>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</si>
  <si>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</si>
  <si>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</si>
  <si>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</si>
  <si>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</si>
  <si>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</si>
  <si>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</si>
  <si>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</si>
  <si>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</si>
  <si>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</si>
  <si>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</si>
  <si>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</si>
  <si>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</si>
  <si>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</si>
  <si>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</si>
  <si>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</si>
  <si>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</si>
  <si>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</si>
  <si>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</si>
  <si>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</si>
  <si>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</si>
  <si>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</si>
  <si>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</si>
  <si>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</si>
  <si>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</si>
  <si>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</si>
  <si>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</si>
  <si>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</si>
  <si>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</si>
  <si>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</si>
  <si>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</si>
  <si>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</si>
  <si>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</si>
  <si>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</si>
  <si>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POBLACIÓN SISBEN POR  GRUPOS DE EDAD Y MUNICIPIOS EN EL DEPARTAMENTO</t>
  </si>
  <si>
    <t>0 - 6</t>
  </si>
  <si>
    <t>7 - 14</t>
  </si>
  <si>
    <t>15 - 17</t>
  </si>
  <si>
    <t>18 - 26</t>
  </si>
  <si>
    <t>27 - 59</t>
  </si>
  <si>
    <t>60 y +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</si>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</sst>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54" applyFont="1" applyFill="1" applyBorder="1">
      <alignment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15" xfId="54" applyFont="1" applyFill="1" applyBorder="1" applyAlignment="1">
      <alignment vertical="center" wrapText="1"/>
      <protection/>
    </xf>
    <xf numFmtId="167" fontId="3" fillId="0" borderId="16" xfId="49" applyNumberFormat="1" applyFont="1" applyFill="1" applyBorder="1" applyAlignment="1">
      <alignment wrapText="1"/>
    </xf>
    <xf numFmtId="37" fontId="3" fillId="0" borderId="17" xfId="49" applyNumberFormat="1" applyFont="1" applyFill="1" applyBorder="1" applyAlignment="1">
      <alignment wrapText="1"/>
    </xf>
    <xf numFmtId="167" fontId="3" fillId="0" borderId="0" xfId="49" applyNumberFormat="1" applyFont="1" applyFill="1" applyBorder="1" applyAlignment="1">
      <alignment wrapText="1"/>
    </xf>
    <xf numFmtId="167" fontId="3" fillId="0" borderId="18" xfId="49" applyNumberFormat="1" applyFont="1" applyFill="1" applyBorder="1" applyAlignment="1">
      <alignment wrapText="1"/>
    </xf>
    <xf numFmtId="0" fontId="2" fillId="0" borderId="15" xfId="54" applyFont="1" applyFill="1" applyBorder="1">
      <alignment/>
      <protection/>
    </xf>
    <xf numFmtId="0" fontId="3" fillId="0" borderId="16" xfId="54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/>
    </xf>
    <xf numFmtId="167" fontId="2" fillId="0" borderId="16" xfId="49" applyNumberFormat="1" applyFont="1" applyFill="1" applyBorder="1" applyAlignment="1">
      <alignment/>
    </xf>
    <xf numFmtId="167" fontId="2" fillId="0" borderId="0" xfId="47" applyNumberFormat="1" applyFont="1" applyFill="1" applyBorder="1" applyAlignment="1">
      <alignment/>
    </xf>
    <xf numFmtId="167" fontId="2" fillId="0" borderId="16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7" fontId="2" fillId="0" borderId="21" xfId="49" applyNumberFormat="1" applyFont="1" applyFill="1" applyBorder="1" applyAlignment="1">
      <alignment/>
    </xf>
    <xf numFmtId="167" fontId="2" fillId="0" borderId="22" xfId="47" applyNumberFormat="1" applyFont="1" applyFill="1" applyBorder="1" applyAlignment="1">
      <alignment/>
    </xf>
    <xf numFmtId="167" fontId="2" fillId="0" borderId="21" xfId="47" applyNumberFormat="1" applyFont="1" applyFill="1" applyBorder="1" applyAlignment="1">
      <alignment/>
    </xf>
    <xf numFmtId="167" fontId="2" fillId="0" borderId="23" xfId="47" applyNumberFormat="1" applyFont="1" applyFill="1" applyBorder="1" applyAlignment="1">
      <alignment/>
    </xf>
    <xf numFmtId="0" fontId="2" fillId="0" borderId="0" xfId="54" applyFont="1" applyFill="1" applyBorder="1" applyAlignment="1">
      <alignment horizontal="left"/>
      <protection/>
    </xf>
    <xf numFmtId="167" fontId="2" fillId="0" borderId="0" xfId="49" applyNumberFormat="1" applyFont="1" applyFill="1" applyBorder="1" applyAlignment="1">
      <alignment/>
    </xf>
    <xf numFmtId="0" fontId="2" fillId="0" borderId="0" xfId="54" applyFont="1" applyFill="1">
      <alignment/>
      <protection/>
    </xf>
    <xf numFmtId="0" fontId="4" fillId="0" borderId="0" xfId="54" applyFont="1" applyFill="1" applyAlignment="1">
      <alignment horizontal="center" vertical="center" wrapText="1"/>
      <protection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9" fillId="0" borderId="0" xfId="0" applyFont="1" applyFill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left" vertical="center" wrapText="1"/>
    </xf>
    <xf numFmtId="0" fontId="22" fillId="34" borderId="30" xfId="0" applyFont="1" applyFill="1" applyBorder="1" applyAlignment="1">
      <alignment horizontal="left" vertical="center" wrapText="1"/>
    </xf>
    <xf numFmtId="0" fontId="22" fillId="34" borderId="31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58"/>
  <sheetViews>
    <sheetView showGridLines="0" tabSelected="1" zoomScalePageLayoutView="0" workbookViewId="0" topLeftCell="A1">
      <selection activeCell="P22" sqref="P22"/>
    </sheetView>
  </sheetViews>
  <sheetFormatPr defaultColWidth="11.421875" defaultRowHeight="15"/>
  <cols>
    <col min="1" max="1" width="16.57421875" style="1" customWidth="1"/>
    <col min="2" max="2" width="10.140625" style="1" customWidth="1"/>
    <col min="3" max="3" width="12.7109375" style="1" customWidth="1"/>
    <col min="4" max="8" width="10.7109375" style="1" customWidth="1"/>
  </cols>
  <sheetData>
    <row r="1" ht="12.75"/>
    <row r="2" ht="12.75"/>
    <row r="3" ht="12.75"/>
    <row r="4" ht="12.75"/>
    <row r="5" ht="12.75"/>
    <row r="6" ht="13.5" thickBot="1"/>
    <row r="7" spans="1:8" ht="21" customHeight="1">
      <c r="A7" s="31" t="s">
        <v>48</v>
      </c>
      <c r="B7" s="32"/>
      <c r="C7" s="32"/>
      <c r="D7" s="32"/>
      <c r="E7" s="32"/>
      <c r="F7" s="32"/>
      <c r="G7" s="32"/>
      <c r="H7" s="33"/>
    </row>
    <row r="8" spans="1:8" ht="15">
      <c r="A8" s="34" t="s">
        <v>49</v>
      </c>
      <c r="B8" s="35"/>
      <c r="C8" s="35"/>
      <c r="D8" s="35"/>
      <c r="E8" s="35"/>
      <c r="F8" s="35"/>
      <c r="G8" s="35"/>
      <c r="H8" s="36"/>
    </row>
    <row r="9" spans="1:8" ht="15.75" thickBot="1">
      <c r="A9" s="37" t="s">
        <v>50</v>
      </c>
      <c r="B9" s="38"/>
      <c r="C9" s="38"/>
      <c r="D9" s="38"/>
      <c r="E9" s="38"/>
      <c r="F9" s="38"/>
      <c r="G9" s="38"/>
      <c r="H9" s="39"/>
    </row>
    <row r="10" spans="1:8" ht="3" customHeight="1" thickBot="1">
      <c r="A10" s="30"/>
      <c r="B10" s="30"/>
      <c r="C10" s="30"/>
      <c r="D10" s="30"/>
      <c r="E10" s="30"/>
      <c r="F10" s="30"/>
      <c r="G10" s="30"/>
      <c r="H10" s="30"/>
    </row>
    <row r="11" spans="1:8" ht="18" customHeight="1" thickBot="1">
      <c r="A11" s="41" t="s">
        <v>41</v>
      </c>
      <c r="B11" s="42"/>
      <c r="C11" s="42"/>
      <c r="D11" s="42"/>
      <c r="E11" s="42"/>
      <c r="F11" s="42"/>
      <c r="G11" s="42"/>
      <c r="H11" s="43"/>
    </row>
    <row r="12" spans="1:8" ht="4.5" customHeight="1" thickBot="1">
      <c r="A12" s="40"/>
      <c r="B12" s="40"/>
      <c r="C12" s="40"/>
      <c r="D12" s="40"/>
      <c r="E12" s="40"/>
      <c r="F12" s="40"/>
      <c r="G12" s="40"/>
      <c r="H12" s="40"/>
    </row>
    <row r="13" spans="1:8" ht="19.5" customHeight="1" thickBot="1">
      <c r="A13" s="41">
        <v>2015</v>
      </c>
      <c r="B13" s="42"/>
      <c r="C13" s="42"/>
      <c r="D13" s="42"/>
      <c r="E13" s="42"/>
      <c r="F13" s="42"/>
      <c r="G13" s="42"/>
      <c r="H13" s="43"/>
    </row>
    <row r="14" spans="1:8" ht="15.75" customHeight="1" thickBot="1">
      <c r="A14" s="45" t="s">
        <v>0</v>
      </c>
      <c r="B14" s="45" t="s">
        <v>1</v>
      </c>
      <c r="C14" s="47" t="s">
        <v>2</v>
      </c>
      <c r="D14" s="48"/>
      <c r="E14" s="48"/>
      <c r="F14" s="48"/>
      <c r="G14" s="48"/>
      <c r="H14" s="49"/>
    </row>
    <row r="15" spans="1:8" ht="15.75" thickBot="1">
      <c r="A15" s="46"/>
      <c r="B15" s="46"/>
      <c r="C15" s="44" t="s">
        <v>42</v>
      </c>
      <c r="D15" s="44" t="s">
        <v>43</v>
      </c>
      <c r="E15" s="44" t="s">
        <v>44</v>
      </c>
      <c r="F15" s="44" t="s">
        <v>45</v>
      </c>
      <c r="G15" s="44" t="s">
        <v>46</v>
      </c>
      <c r="H15" s="44" t="s">
        <v>47</v>
      </c>
    </row>
    <row r="16" spans="1:8" ht="6.75" customHeight="1">
      <c r="A16" s="2"/>
      <c r="B16" s="3"/>
      <c r="C16" s="4"/>
      <c r="D16" s="3"/>
      <c r="E16" s="5"/>
      <c r="F16" s="3"/>
      <c r="G16" s="5"/>
      <c r="H16" s="6"/>
    </row>
    <row r="17" spans="1:8" ht="14.25" customHeight="1">
      <c r="A17" s="7" t="s">
        <v>3</v>
      </c>
      <c r="B17" s="8">
        <f aca="true" t="shared" si="0" ref="B17:H17">SUM(B19:B55)</f>
        <v>962261</v>
      </c>
      <c r="C17" s="9">
        <f t="shared" si="0"/>
        <v>101300</v>
      </c>
      <c r="D17" s="8">
        <f t="shared" si="0"/>
        <v>147317</v>
      </c>
      <c r="E17" s="10">
        <f t="shared" si="0"/>
        <v>60661</v>
      </c>
      <c r="F17" s="8">
        <f t="shared" si="0"/>
        <v>173803</v>
      </c>
      <c r="G17" s="10">
        <f t="shared" si="0"/>
        <v>368724</v>
      </c>
      <c r="H17" s="11">
        <f t="shared" si="0"/>
        <v>110456</v>
      </c>
    </row>
    <row r="18" spans="1:8" ht="8.25" customHeight="1">
      <c r="A18" s="12"/>
      <c r="B18" s="13"/>
      <c r="C18" s="14"/>
      <c r="D18" s="13"/>
      <c r="E18" s="15"/>
      <c r="F18" s="13"/>
      <c r="G18" s="15"/>
      <c r="H18" s="16"/>
    </row>
    <row r="19" spans="1:8" ht="15">
      <c r="A19" s="17" t="s">
        <v>4</v>
      </c>
      <c r="B19" s="18">
        <f>SUM(C19:H19)</f>
        <v>238716</v>
      </c>
      <c r="C19" s="19">
        <v>23670</v>
      </c>
      <c r="D19" s="20">
        <v>31013</v>
      </c>
      <c r="E19" s="19">
        <v>13121</v>
      </c>
      <c r="F19" s="20">
        <v>43805</v>
      </c>
      <c r="G19" s="19">
        <v>97504</v>
      </c>
      <c r="H19" s="21">
        <v>29603</v>
      </c>
    </row>
    <row r="20" spans="1:8" ht="15">
      <c r="A20" s="17" t="s">
        <v>5</v>
      </c>
      <c r="B20" s="18">
        <f aca="true" t="shared" si="1" ref="B20:B55">SUM(C20:H20)</f>
        <v>29509</v>
      </c>
      <c r="C20" s="19">
        <v>3789</v>
      </c>
      <c r="D20" s="20">
        <v>5686</v>
      </c>
      <c r="E20" s="19">
        <v>2040</v>
      </c>
      <c r="F20" s="20">
        <v>5104</v>
      </c>
      <c r="G20" s="19">
        <v>10590</v>
      </c>
      <c r="H20" s="21">
        <v>2300</v>
      </c>
    </row>
    <row r="21" spans="1:8" ht="15">
      <c r="A21" s="17" t="s">
        <v>6</v>
      </c>
      <c r="B21" s="18">
        <f t="shared" si="1"/>
        <v>9399</v>
      </c>
      <c r="C21" s="19">
        <v>1123</v>
      </c>
      <c r="D21" s="20">
        <v>1433</v>
      </c>
      <c r="E21" s="19">
        <v>630</v>
      </c>
      <c r="F21" s="20">
        <v>1698</v>
      </c>
      <c r="G21" s="19">
        <v>3306</v>
      </c>
      <c r="H21" s="21">
        <v>1209</v>
      </c>
    </row>
    <row r="22" spans="1:8" ht="15">
      <c r="A22" s="17" t="s">
        <v>7</v>
      </c>
      <c r="B22" s="18">
        <f t="shared" si="1"/>
        <v>18424</v>
      </c>
      <c r="C22" s="19">
        <v>2166</v>
      </c>
      <c r="D22" s="20">
        <v>2731</v>
      </c>
      <c r="E22" s="19">
        <v>1136</v>
      </c>
      <c r="F22" s="20">
        <v>3194</v>
      </c>
      <c r="G22" s="19">
        <v>7057</v>
      </c>
      <c r="H22" s="21">
        <v>2140</v>
      </c>
    </row>
    <row r="23" spans="1:8" ht="15">
      <c r="A23" s="17" t="s">
        <v>8</v>
      </c>
      <c r="B23" s="18">
        <f t="shared" si="1"/>
        <v>23651</v>
      </c>
      <c r="C23" s="19">
        <v>2566</v>
      </c>
      <c r="D23" s="20">
        <v>3974</v>
      </c>
      <c r="E23" s="19">
        <v>1513</v>
      </c>
      <c r="F23" s="20">
        <v>4062</v>
      </c>
      <c r="G23" s="19">
        <v>8650</v>
      </c>
      <c r="H23" s="21">
        <v>2886</v>
      </c>
    </row>
    <row r="24" spans="1:8" ht="15">
      <c r="A24" s="17" t="s">
        <v>9</v>
      </c>
      <c r="B24" s="18">
        <f t="shared" si="1"/>
        <v>3580</v>
      </c>
      <c r="C24" s="19">
        <v>312</v>
      </c>
      <c r="D24" s="20">
        <v>506</v>
      </c>
      <c r="E24" s="19">
        <v>193</v>
      </c>
      <c r="F24" s="20">
        <v>611</v>
      </c>
      <c r="G24" s="19">
        <v>1412</v>
      </c>
      <c r="H24" s="21">
        <v>546</v>
      </c>
    </row>
    <row r="25" spans="1:8" ht="15">
      <c r="A25" s="17" t="s">
        <v>10</v>
      </c>
      <c r="B25" s="18">
        <f t="shared" si="1"/>
        <v>7815</v>
      </c>
      <c r="C25" s="19">
        <v>692</v>
      </c>
      <c r="D25" s="20">
        <v>1208</v>
      </c>
      <c r="E25" s="19">
        <v>510</v>
      </c>
      <c r="F25" s="20">
        <v>1428</v>
      </c>
      <c r="G25" s="19">
        <v>2925</v>
      </c>
      <c r="H25" s="21">
        <v>1052</v>
      </c>
    </row>
    <row r="26" spans="1:8" ht="15">
      <c r="A26" s="17" t="s">
        <v>11</v>
      </c>
      <c r="B26" s="18">
        <f t="shared" si="1"/>
        <v>32394</v>
      </c>
      <c r="C26" s="19">
        <v>3242</v>
      </c>
      <c r="D26" s="20">
        <v>4603</v>
      </c>
      <c r="E26" s="19">
        <v>1873</v>
      </c>
      <c r="F26" s="20">
        <v>5401</v>
      </c>
      <c r="G26" s="19">
        <v>12940</v>
      </c>
      <c r="H26" s="21">
        <v>4335</v>
      </c>
    </row>
    <row r="27" spans="1:8" ht="15">
      <c r="A27" s="17" t="s">
        <v>12</v>
      </c>
      <c r="B27" s="18">
        <f t="shared" si="1"/>
        <v>8504</v>
      </c>
      <c r="C27" s="19">
        <v>906</v>
      </c>
      <c r="D27" s="20">
        <v>1244</v>
      </c>
      <c r="E27" s="19">
        <v>565</v>
      </c>
      <c r="F27" s="20">
        <v>1497</v>
      </c>
      <c r="G27" s="19">
        <v>3109</v>
      </c>
      <c r="H27" s="21">
        <v>1183</v>
      </c>
    </row>
    <row r="28" spans="1:8" ht="15">
      <c r="A28" s="17" t="s">
        <v>13</v>
      </c>
      <c r="B28" s="18">
        <f t="shared" si="1"/>
        <v>3910</v>
      </c>
      <c r="C28" s="19">
        <v>394</v>
      </c>
      <c r="D28" s="20">
        <v>617</v>
      </c>
      <c r="E28" s="19">
        <v>248</v>
      </c>
      <c r="F28" s="20">
        <v>667</v>
      </c>
      <c r="G28" s="19">
        <v>1465</v>
      </c>
      <c r="H28" s="21">
        <v>519</v>
      </c>
    </row>
    <row r="29" spans="1:8" ht="15">
      <c r="A29" s="17" t="s">
        <v>14</v>
      </c>
      <c r="B29" s="18">
        <f t="shared" si="1"/>
        <v>65702</v>
      </c>
      <c r="C29" s="19">
        <v>6830</v>
      </c>
      <c r="D29" s="20">
        <v>10693</v>
      </c>
      <c r="E29" s="19">
        <v>4370</v>
      </c>
      <c r="F29" s="20">
        <v>12452</v>
      </c>
      <c r="G29" s="19">
        <v>24641</v>
      </c>
      <c r="H29" s="21">
        <v>6716</v>
      </c>
    </row>
    <row r="30" spans="1:8" ht="15">
      <c r="A30" s="17" t="s">
        <v>15</v>
      </c>
      <c r="B30" s="18">
        <f t="shared" si="1"/>
        <v>23790</v>
      </c>
      <c r="C30" s="19">
        <v>2034</v>
      </c>
      <c r="D30" s="20">
        <v>3642</v>
      </c>
      <c r="E30" s="19">
        <v>1566</v>
      </c>
      <c r="F30" s="20">
        <v>4149</v>
      </c>
      <c r="G30" s="19">
        <v>9030</v>
      </c>
      <c r="H30" s="21">
        <v>3369</v>
      </c>
    </row>
    <row r="31" spans="1:8" ht="15">
      <c r="A31" s="17" t="s">
        <v>16</v>
      </c>
      <c r="B31" s="18">
        <f t="shared" si="1"/>
        <v>17756</v>
      </c>
      <c r="C31" s="19">
        <v>1916</v>
      </c>
      <c r="D31" s="20">
        <v>3114</v>
      </c>
      <c r="E31" s="19">
        <v>1202</v>
      </c>
      <c r="F31" s="20">
        <v>3105</v>
      </c>
      <c r="G31" s="19">
        <v>6434</v>
      </c>
      <c r="H31" s="21">
        <v>1985</v>
      </c>
    </row>
    <row r="32" spans="1:8" ht="15">
      <c r="A32" s="17" t="s">
        <v>17</v>
      </c>
      <c r="B32" s="18">
        <f t="shared" si="1"/>
        <v>6797</v>
      </c>
      <c r="C32" s="19">
        <v>716</v>
      </c>
      <c r="D32" s="20">
        <v>990</v>
      </c>
      <c r="E32" s="19">
        <v>429</v>
      </c>
      <c r="F32" s="20">
        <v>1261</v>
      </c>
      <c r="G32" s="19">
        <v>2522</v>
      </c>
      <c r="H32" s="21">
        <v>879</v>
      </c>
    </row>
    <row r="33" spans="1:8" ht="15">
      <c r="A33" s="17" t="s">
        <v>18</v>
      </c>
      <c r="B33" s="18">
        <f t="shared" si="1"/>
        <v>8663</v>
      </c>
      <c r="C33" s="19">
        <v>938</v>
      </c>
      <c r="D33" s="20">
        <v>1401</v>
      </c>
      <c r="E33" s="19">
        <v>605</v>
      </c>
      <c r="F33" s="20">
        <v>1460</v>
      </c>
      <c r="G33" s="19">
        <v>3182</v>
      </c>
      <c r="H33" s="21">
        <v>1077</v>
      </c>
    </row>
    <row r="34" spans="1:8" ht="15">
      <c r="A34" s="17" t="s">
        <v>19</v>
      </c>
      <c r="B34" s="18">
        <f t="shared" si="1"/>
        <v>25585</v>
      </c>
      <c r="C34" s="19">
        <v>2830</v>
      </c>
      <c r="D34" s="20">
        <v>3911</v>
      </c>
      <c r="E34" s="19">
        <v>1681</v>
      </c>
      <c r="F34" s="20">
        <v>4626</v>
      </c>
      <c r="G34" s="19">
        <v>9711</v>
      </c>
      <c r="H34" s="21">
        <v>2826</v>
      </c>
    </row>
    <row r="35" spans="1:8" ht="15">
      <c r="A35" s="17" t="s">
        <v>20</v>
      </c>
      <c r="B35" s="18">
        <f t="shared" si="1"/>
        <v>13465</v>
      </c>
      <c r="C35" s="19">
        <v>1597</v>
      </c>
      <c r="D35" s="20">
        <v>2304</v>
      </c>
      <c r="E35" s="19">
        <v>914</v>
      </c>
      <c r="F35" s="20">
        <v>2361</v>
      </c>
      <c r="G35" s="19">
        <v>5009</v>
      </c>
      <c r="H35" s="21">
        <v>1280</v>
      </c>
    </row>
    <row r="36" spans="1:8" ht="15">
      <c r="A36" s="17" t="s">
        <v>21</v>
      </c>
      <c r="B36" s="18">
        <f t="shared" si="1"/>
        <v>54348</v>
      </c>
      <c r="C36" s="19">
        <v>6508</v>
      </c>
      <c r="D36" s="20">
        <v>9429</v>
      </c>
      <c r="E36" s="19">
        <v>3797</v>
      </c>
      <c r="F36" s="20">
        <v>9615</v>
      </c>
      <c r="G36" s="19">
        <v>19336</v>
      </c>
      <c r="H36" s="21">
        <v>5663</v>
      </c>
    </row>
    <row r="37" spans="1:8" ht="15">
      <c r="A37" s="17" t="s">
        <v>22</v>
      </c>
      <c r="B37" s="18">
        <f t="shared" si="1"/>
        <v>5671</v>
      </c>
      <c r="C37" s="19">
        <v>597</v>
      </c>
      <c r="D37" s="20">
        <v>916</v>
      </c>
      <c r="E37" s="19">
        <v>396</v>
      </c>
      <c r="F37" s="20">
        <v>1033</v>
      </c>
      <c r="G37" s="19">
        <v>2007</v>
      </c>
      <c r="H37" s="21">
        <v>722</v>
      </c>
    </row>
    <row r="38" spans="1:8" ht="15">
      <c r="A38" s="17" t="s">
        <v>23</v>
      </c>
      <c r="B38" s="18">
        <f t="shared" si="1"/>
        <v>11088</v>
      </c>
      <c r="C38" s="19">
        <v>1579</v>
      </c>
      <c r="D38" s="20">
        <v>2032</v>
      </c>
      <c r="E38" s="19">
        <v>853</v>
      </c>
      <c r="F38" s="20">
        <v>1950</v>
      </c>
      <c r="G38" s="19">
        <v>3716</v>
      </c>
      <c r="H38" s="21">
        <v>958</v>
      </c>
    </row>
    <row r="39" spans="1:8" ht="15">
      <c r="A39" s="17" t="s">
        <v>24</v>
      </c>
      <c r="B39" s="18">
        <f t="shared" si="1"/>
        <v>5821</v>
      </c>
      <c r="C39" s="19">
        <v>576</v>
      </c>
      <c r="D39" s="20">
        <v>935</v>
      </c>
      <c r="E39" s="19">
        <v>399</v>
      </c>
      <c r="F39" s="20">
        <v>968</v>
      </c>
      <c r="G39" s="19">
        <v>2244</v>
      </c>
      <c r="H39" s="21">
        <v>699</v>
      </c>
    </row>
    <row r="40" spans="1:8" ht="15">
      <c r="A40" s="17" t="s">
        <v>25</v>
      </c>
      <c r="B40" s="18">
        <f t="shared" si="1"/>
        <v>24148</v>
      </c>
      <c r="C40" s="19">
        <v>2108</v>
      </c>
      <c r="D40" s="20">
        <v>3371</v>
      </c>
      <c r="E40" s="19">
        <v>1444</v>
      </c>
      <c r="F40" s="20">
        <v>4357</v>
      </c>
      <c r="G40" s="19">
        <v>9746</v>
      </c>
      <c r="H40" s="21">
        <v>3122</v>
      </c>
    </row>
    <row r="41" spans="1:8" ht="15">
      <c r="A41" s="17" t="s">
        <v>26</v>
      </c>
      <c r="B41" s="18">
        <f t="shared" si="1"/>
        <v>11288</v>
      </c>
      <c r="C41" s="19">
        <v>1345</v>
      </c>
      <c r="D41" s="20">
        <v>1820</v>
      </c>
      <c r="E41" s="19">
        <v>725</v>
      </c>
      <c r="F41" s="20">
        <v>2099</v>
      </c>
      <c r="G41" s="19">
        <v>4260</v>
      </c>
      <c r="H41" s="21">
        <v>1039</v>
      </c>
    </row>
    <row r="42" spans="1:8" ht="15">
      <c r="A42" s="17" t="s">
        <v>27</v>
      </c>
      <c r="B42" s="18">
        <f t="shared" si="1"/>
        <v>13276</v>
      </c>
      <c r="C42" s="19">
        <v>1610</v>
      </c>
      <c r="D42" s="20">
        <v>2222</v>
      </c>
      <c r="E42" s="19">
        <v>917</v>
      </c>
      <c r="F42" s="20">
        <v>2376</v>
      </c>
      <c r="G42" s="19">
        <v>4709</v>
      </c>
      <c r="H42" s="21">
        <v>1442</v>
      </c>
    </row>
    <row r="43" spans="1:8" ht="15">
      <c r="A43" s="17" t="s">
        <v>28</v>
      </c>
      <c r="B43" s="18">
        <f t="shared" si="1"/>
        <v>121484</v>
      </c>
      <c r="C43" s="19">
        <v>12619</v>
      </c>
      <c r="D43" s="20">
        <v>20027</v>
      </c>
      <c r="E43" s="19">
        <v>8327</v>
      </c>
      <c r="F43" s="20">
        <v>22886</v>
      </c>
      <c r="G43" s="19">
        <v>45774</v>
      </c>
      <c r="H43" s="21">
        <v>11851</v>
      </c>
    </row>
    <row r="44" spans="1:8" ht="15">
      <c r="A44" s="17" t="s">
        <v>29</v>
      </c>
      <c r="B44" s="18">
        <f t="shared" si="1"/>
        <v>21235</v>
      </c>
      <c r="C44" s="19">
        <v>2210</v>
      </c>
      <c r="D44" s="20">
        <v>3326</v>
      </c>
      <c r="E44" s="19">
        <v>1253</v>
      </c>
      <c r="F44" s="20">
        <v>3785</v>
      </c>
      <c r="G44" s="19">
        <v>8333</v>
      </c>
      <c r="H44" s="21">
        <v>2328</v>
      </c>
    </row>
    <row r="45" spans="1:8" ht="15">
      <c r="A45" s="17" t="s">
        <v>30</v>
      </c>
      <c r="B45" s="18">
        <f t="shared" si="1"/>
        <v>11822</v>
      </c>
      <c r="C45" s="19">
        <v>1528</v>
      </c>
      <c r="D45" s="20">
        <v>2146</v>
      </c>
      <c r="E45" s="19">
        <v>793</v>
      </c>
      <c r="F45" s="20">
        <v>2148</v>
      </c>
      <c r="G45" s="19">
        <v>4052</v>
      </c>
      <c r="H45" s="21">
        <v>1155</v>
      </c>
    </row>
    <row r="46" spans="1:8" ht="15">
      <c r="A46" s="17" t="s">
        <v>31</v>
      </c>
      <c r="B46" s="18">
        <f t="shared" si="1"/>
        <v>32727</v>
      </c>
      <c r="C46" s="19">
        <v>3419</v>
      </c>
      <c r="D46" s="20">
        <v>4664</v>
      </c>
      <c r="E46" s="19">
        <v>2006</v>
      </c>
      <c r="F46" s="20">
        <v>6117</v>
      </c>
      <c r="G46" s="19">
        <v>12718</v>
      </c>
      <c r="H46" s="21">
        <v>3803</v>
      </c>
    </row>
    <row r="47" spans="1:8" ht="15">
      <c r="A47" s="17" t="s">
        <v>32</v>
      </c>
      <c r="B47" s="18">
        <f t="shared" si="1"/>
        <v>10103</v>
      </c>
      <c r="C47" s="19">
        <v>1238</v>
      </c>
      <c r="D47" s="20">
        <v>1608</v>
      </c>
      <c r="E47" s="19">
        <v>615</v>
      </c>
      <c r="F47" s="20">
        <v>1780</v>
      </c>
      <c r="G47" s="19">
        <v>3743</v>
      </c>
      <c r="H47" s="21">
        <v>1119</v>
      </c>
    </row>
    <row r="48" spans="1:8" ht="15">
      <c r="A48" s="17" t="s">
        <v>33</v>
      </c>
      <c r="B48" s="18">
        <f t="shared" si="1"/>
        <v>16139</v>
      </c>
      <c r="C48" s="19">
        <v>1786</v>
      </c>
      <c r="D48" s="20">
        <v>2519</v>
      </c>
      <c r="E48" s="19">
        <v>1076</v>
      </c>
      <c r="F48" s="20">
        <v>2868</v>
      </c>
      <c r="G48" s="19">
        <v>6095</v>
      </c>
      <c r="H48" s="21">
        <v>1795</v>
      </c>
    </row>
    <row r="49" spans="1:8" ht="15">
      <c r="A49" s="17" t="s">
        <v>34</v>
      </c>
      <c r="B49" s="18">
        <f t="shared" si="1"/>
        <v>17392</v>
      </c>
      <c r="C49" s="19">
        <v>1766</v>
      </c>
      <c r="D49" s="20">
        <v>3164</v>
      </c>
      <c r="E49" s="19">
        <v>1206</v>
      </c>
      <c r="F49" s="20">
        <v>3122</v>
      </c>
      <c r="G49" s="19">
        <v>6342</v>
      </c>
      <c r="H49" s="21">
        <v>1792</v>
      </c>
    </row>
    <row r="50" spans="1:8" ht="15">
      <c r="A50" s="17" t="s">
        <v>37</v>
      </c>
      <c r="B50" s="18">
        <f t="shared" si="1"/>
        <v>9998</v>
      </c>
      <c r="C50" s="19">
        <v>996</v>
      </c>
      <c r="D50" s="20">
        <v>1558</v>
      </c>
      <c r="E50" s="19">
        <v>615</v>
      </c>
      <c r="F50" s="20">
        <v>1727</v>
      </c>
      <c r="G50" s="19">
        <v>3754</v>
      </c>
      <c r="H50" s="21">
        <v>1348</v>
      </c>
    </row>
    <row r="51" spans="1:8" ht="15">
      <c r="A51" s="17" t="s">
        <v>35</v>
      </c>
      <c r="B51" s="18">
        <f t="shared" si="1"/>
        <v>13327</v>
      </c>
      <c r="C51" s="19">
        <v>1407</v>
      </c>
      <c r="D51" s="20">
        <v>2040</v>
      </c>
      <c r="E51" s="19">
        <v>848</v>
      </c>
      <c r="F51" s="20">
        <v>2393</v>
      </c>
      <c r="G51" s="19">
        <v>5007</v>
      </c>
      <c r="H51" s="21">
        <v>1632</v>
      </c>
    </row>
    <row r="52" spans="1:8" ht="15">
      <c r="A52" s="17" t="s">
        <v>36</v>
      </c>
      <c r="B52" s="18">
        <f t="shared" si="1"/>
        <v>8272</v>
      </c>
      <c r="C52" s="19">
        <v>920</v>
      </c>
      <c r="D52" s="20">
        <v>1272</v>
      </c>
      <c r="E52" s="19">
        <v>499</v>
      </c>
      <c r="F52" s="20">
        <v>1395</v>
      </c>
      <c r="G52" s="19">
        <v>3118</v>
      </c>
      <c r="H52" s="21">
        <v>1068</v>
      </c>
    </row>
    <row r="53" spans="1:8" ht="15">
      <c r="A53" s="17" t="s">
        <v>38</v>
      </c>
      <c r="B53" s="18">
        <f t="shared" si="1"/>
        <v>21551</v>
      </c>
      <c r="C53" s="19">
        <v>2139</v>
      </c>
      <c r="D53" s="20">
        <v>3343</v>
      </c>
      <c r="E53" s="19">
        <v>1464</v>
      </c>
      <c r="F53" s="20">
        <v>3701</v>
      </c>
      <c r="G53" s="19">
        <v>8049</v>
      </c>
      <c r="H53" s="21">
        <v>2855</v>
      </c>
    </row>
    <row r="54" spans="1:8" ht="15">
      <c r="A54" s="17" t="s">
        <v>39</v>
      </c>
      <c r="B54" s="18">
        <f t="shared" si="1"/>
        <v>7117</v>
      </c>
      <c r="C54" s="19">
        <v>571</v>
      </c>
      <c r="D54" s="20">
        <v>867</v>
      </c>
      <c r="E54" s="19">
        <v>406</v>
      </c>
      <c r="F54" s="20">
        <v>1221</v>
      </c>
      <c r="G54" s="19">
        <v>2927</v>
      </c>
      <c r="H54" s="21">
        <v>1125</v>
      </c>
    </row>
    <row r="55" spans="1:8" ht="15.75" thickBot="1">
      <c r="A55" s="22" t="s">
        <v>40</v>
      </c>
      <c r="B55" s="23">
        <f t="shared" si="1"/>
        <v>7794</v>
      </c>
      <c r="C55" s="24">
        <v>657</v>
      </c>
      <c r="D55" s="25">
        <v>988</v>
      </c>
      <c r="E55" s="24">
        <v>426</v>
      </c>
      <c r="F55" s="25">
        <v>1381</v>
      </c>
      <c r="G55" s="24">
        <v>3307</v>
      </c>
      <c r="H55" s="26">
        <v>1035</v>
      </c>
    </row>
    <row r="56" spans="1:8" ht="6" customHeight="1" thickBot="1">
      <c r="A56" s="27"/>
      <c r="B56" s="28"/>
      <c r="C56" s="28"/>
      <c r="D56" s="28"/>
      <c r="E56" s="28"/>
      <c r="F56" s="28"/>
      <c r="G56" s="28"/>
      <c r="H56" s="28"/>
    </row>
    <row r="57" spans="1:8" ht="24" customHeight="1" thickBot="1">
      <c r="A57" s="50" t="s">
        <v>51</v>
      </c>
      <c r="B57" s="51"/>
      <c r="C57" s="51"/>
      <c r="D57" s="51"/>
      <c r="E57" s="51"/>
      <c r="F57" s="51"/>
      <c r="G57" s="52"/>
      <c r="H57" s="29"/>
    </row>
    <row r="58" ht="15">
      <c r="A58" s="1" t="s">
        <v>52</v>
      </c>
    </row>
  </sheetData>
  <sheetProtection/>
  <mergeCells count="10">
    <mergeCell ref="A7:H7"/>
    <mergeCell ref="A8:H8"/>
    <mergeCell ref="A9:H9"/>
    <mergeCell ref="A57:G57"/>
    <mergeCell ref="A10:H10"/>
    <mergeCell ref="A11:H11"/>
    <mergeCell ref="A14:A15"/>
    <mergeCell ref="C14:H14"/>
    <mergeCell ref="B14:B15"/>
    <mergeCell ref="A13:H13"/>
  </mergeCells>
  <printOptions horizontalCentered="1"/>
  <pageMargins left="0.6299212598425197" right="0.6299212598425197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2016-07-28T16:16:56Z</cp:lastPrinted>
  <dcterms:created xsi:type="dcterms:W3CDTF">2011-06-02T15:56:05Z</dcterms:created>
  <dcterms:modified xsi:type="dcterms:W3CDTF">2016-07-28T16:17:08Z</dcterms:modified>
  <cp:category/>
  <cp:version/>
  <cp:contentType/>
  <cp:contentStatus/>
</cp:coreProperties>
</file>