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\SIR 2017\ANUARIO 2016\ECONOMICO\SERVICIOS PÚBLICOS\Energía\"/>
    </mc:Choice>
  </mc:AlternateContent>
  <bookViews>
    <workbookView xWindow="0" yWindow="0" windowWidth="28800" windowHeight="12435"/>
  </bookViews>
  <sheets>
    <sheet name="CONSUM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G21" i="1"/>
  <c r="F21" i="1"/>
  <c r="D21" i="1"/>
  <c r="C21" i="1"/>
  <c r="K21" i="1" l="1"/>
  <c r="H21" i="1"/>
  <c r="E21" i="1"/>
</calcChain>
</file>

<file path=xl/sharedStrings.xml><?xml version="1.0" encoding="utf-8"?>
<sst xmlns="http://schemas.openxmlformats.org/spreadsheetml/2006/main" count="62" uniqueCount="54">
  <si>
    <t>MUNICIPIOS</t>
  </si>
  <si>
    <t>SECTORES</t>
  </si>
  <si>
    <t>Residencial</t>
  </si>
  <si>
    <t>Comercial</t>
  </si>
  <si>
    <t>Oficial</t>
  </si>
  <si>
    <t>Zonas</t>
  </si>
  <si>
    <t>TOTAL</t>
  </si>
  <si>
    <t>Urbano</t>
  </si>
  <si>
    <t>Rural</t>
  </si>
  <si>
    <t>TOTAL DPTO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</si>
  <si>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</si>
  <si>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</si>
  <si>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</si>
  <si>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</si>
  <si>
    <t>CONSUMO DE ENERGIA ELECTRICA POR SECTORES, ZONAS Y MUNICIPIOS EN EL DEPARTAMENTO DEL HUILA</t>
  </si>
  <si>
    <t xml:space="preserve"> CONSUMO DE ENERGIA (Kwh)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</si>
  <si>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</si>
  <si>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</si>
  <si>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</si>
  <si>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</si>
  <si>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</si>
  <si>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</si>
  <si>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</si>
  <si>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</si>
  <si>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</si>
  <si>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</si>
  <si>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</si>
  <si>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</si>
  <si>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</si>
  <si>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</si>
  <si>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</si>
  <si>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</si>
  <si>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</si>
  <si>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</si>
  <si>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</si>
  <si>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</si>
  <si>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</si>
  <si>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</si>
  <si>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</si>
  <si>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</si>
  <si>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</si>
  <si>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</si>
  <si>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</si>
  <si>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</si>
  <si>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</si>
  <si>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</si>
  <si>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</si>
  <si>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</si>
  <si>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</si>
  <si>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</si>
  <si>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</si>
  <si>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</si>
  <si>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</si>
  <si>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CODIGO 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</si>
</sst>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Helvetica Condensed"/>
      <family val="2"/>
    </font>
    <font>
      <b/>
      <sz val="10"/>
      <name val="Helvetica Condensed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Helvetica Condense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3" fontId="4" fillId="2" borderId="2" xfId="0" applyNumberFormat="1" applyFont="1" applyFill="1" applyBorder="1" applyAlignment="1" applyProtection="1"/>
    <xf numFmtId="3" fontId="4" fillId="2" borderId="3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/>
    <xf numFmtId="3" fontId="3" fillId="2" borderId="6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 vertical="top" wrapText="1"/>
    </xf>
    <xf numFmtId="3" fontId="4" fillId="2" borderId="4" xfId="0" applyNumberFormat="1" applyFont="1" applyFill="1" applyBorder="1" applyAlignment="1" applyProtection="1"/>
    <xf numFmtId="3" fontId="4" fillId="2" borderId="1" xfId="0" applyNumberFormat="1" applyFont="1" applyFill="1" applyBorder="1" applyAlignment="1" applyProtection="1"/>
    <xf numFmtId="3" fontId="3" fillId="2" borderId="1" xfId="0" applyNumberFormat="1" applyFont="1" applyFill="1" applyBorder="1" applyAlignment="1" applyProtection="1"/>
    <xf numFmtId="3" fontId="3" fillId="2" borderId="5" xfId="0" applyNumberFormat="1" applyFont="1" applyFill="1" applyBorder="1" applyAlignment="1" applyProtection="1"/>
    <xf numFmtId="3" fontId="4" fillId="2" borderId="7" xfId="0" applyNumberFormat="1" applyFont="1" applyFill="1" applyBorder="1" applyAlignment="1" applyProtection="1"/>
    <xf numFmtId="3" fontId="4" fillId="2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/>
    <xf numFmtId="0" fontId="3" fillId="2" borderId="7" xfId="0" applyNumberFormat="1" applyFont="1" applyFill="1" applyBorder="1" applyAlignment="1" applyProtection="1"/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 applyProtection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</xf>
    <xf numFmtId="0" fontId="4" fillId="3" borderId="17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/>
    </xf>
    <xf numFmtId="0" fontId="3" fillId="0" borderId="22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5" fillId="4" borderId="19" xfId="0" applyNumberFormat="1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4" borderId="21" xfId="0" applyNumberFormat="1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5" fillId="4" borderId="20" xfId="0" applyNumberFormat="1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1" fillId="2" borderId="13" xfId="0" applyNumberFormat="1" applyFont="1" applyFill="1" applyBorder="1" applyAlignment="1" applyProtection="1">
      <alignment horizontal="center"/>
    </xf>
    <xf numFmtId="0" fontId="1" fillId="2" borderId="14" xfId="0" applyNumberFormat="1" applyFont="1" applyFill="1" applyBorder="1" applyAlignment="1" applyProtection="1">
      <alignment horizontal="center"/>
    </xf>
    <xf numFmtId="0" fontId="1" fillId="2" borderId="13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6</xdr:row>
      <xdr:rowOff>28575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61"/>
  <sheetViews>
    <sheetView tabSelected="1" workbookViewId="0">
      <selection activeCell="N19" sqref="N19"/>
    </sheetView>
  </sheetViews>
  <sheetFormatPr baseColWidth="10" defaultRowHeight="12.75"/>
  <cols>
    <col min="1" max="1" width="11.42578125" style="1"/>
    <col min="2" max="2" width="15.5703125" style="3" customWidth="1"/>
    <col min="3" max="11" width="12.85546875" style="3" customWidth="1"/>
    <col min="12" max="16384" width="11.42578125" style="1"/>
  </cols>
  <sheetData>
    <row r="7" spans="1:11" ht="13.5" thickBot="1"/>
    <row r="8" spans="1:11" ht="15" customHeight="1">
      <c r="A8" s="21" t="s">
        <v>10</v>
      </c>
      <c r="B8" s="22"/>
      <c r="C8" s="22"/>
      <c r="D8" s="22"/>
      <c r="E8" s="22"/>
      <c r="F8" s="22"/>
      <c r="G8" s="22"/>
      <c r="H8" s="22"/>
      <c r="I8" s="22"/>
      <c r="J8" s="22"/>
      <c r="K8" s="23"/>
    </row>
    <row r="9" spans="1:11" ht="15" customHeight="1">
      <c r="A9" s="24" t="s">
        <v>11</v>
      </c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5.75" customHeight="1" thickBot="1">
      <c r="A10" s="25" t="s">
        <v>12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1" ht="4.5" customHeight="1" thickBot="1"/>
    <row r="12" spans="1:11" ht="16.5" customHeight="1">
      <c r="A12" s="21" t="s">
        <v>14</v>
      </c>
      <c r="B12" s="22"/>
      <c r="C12" s="22"/>
      <c r="D12" s="22"/>
      <c r="E12" s="22"/>
      <c r="F12" s="22"/>
      <c r="G12" s="22"/>
      <c r="H12" s="22"/>
      <c r="I12" s="22"/>
      <c r="J12" s="22"/>
      <c r="K12" s="23"/>
    </row>
    <row r="13" spans="1:11" ht="15.75" customHeight="1" thickBot="1">
      <c r="A13" s="25" t="s">
        <v>15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5.25" customHeight="1" thickBot="1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8" customHeight="1" thickBot="1">
      <c r="A15" s="28">
        <v>2016</v>
      </c>
      <c r="B15" s="29"/>
      <c r="C15" s="29"/>
      <c r="D15" s="29"/>
      <c r="E15" s="29"/>
      <c r="F15" s="29"/>
      <c r="G15" s="29"/>
      <c r="H15" s="29"/>
      <c r="I15" s="29"/>
      <c r="J15" s="29"/>
      <c r="K15" s="30"/>
    </row>
    <row r="16" spans="1:11" ht="15.75" customHeight="1" thickBot="1">
      <c r="A16" s="35" t="s">
        <v>53</v>
      </c>
      <c r="B16" s="36" t="s">
        <v>0</v>
      </c>
      <c r="C16" s="37" t="s">
        <v>1</v>
      </c>
      <c r="D16" s="38"/>
      <c r="E16" s="38"/>
      <c r="F16" s="38"/>
      <c r="G16" s="38"/>
      <c r="H16" s="38"/>
      <c r="I16" s="38"/>
      <c r="J16" s="38"/>
      <c r="K16" s="39"/>
    </row>
    <row r="17" spans="1:16" ht="15.75" customHeight="1" thickBot="1">
      <c r="A17" s="40"/>
      <c r="B17" s="41"/>
      <c r="C17" s="37" t="s">
        <v>2</v>
      </c>
      <c r="D17" s="38"/>
      <c r="E17" s="38"/>
      <c r="F17" s="37" t="s">
        <v>3</v>
      </c>
      <c r="G17" s="38"/>
      <c r="H17" s="38"/>
      <c r="I17" s="37" t="s">
        <v>4</v>
      </c>
      <c r="J17" s="38"/>
      <c r="K17" s="39"/>
    </row>
    <row r="18" spans="1:16" ht="15.75" customHeight="1" thickBot="1">
      <c r="A18" s="40"/>
      <c r="B18" s="41"/>
      <c r="C18" s="37" t="s">
        <v>5</v>
      </c>
      <c r="D18" s="38"/>
      <c r="E18" s="36" t="s">
        <v>6</v>
      </c>
      <c r="F18" s="37" t="s">
        <v>5</v>
      </c>
      <c r="G18" s="38"/>
      <c r="H18" s="36" t="s">
        <v>6</v>
      </c>
      <c r="I18" s="37" t="s">
        <v>5</v>
      </c>
      <c r="J18" s="38"/>
      <c r="K18" s="36" t="s">
        <v>6</v>
      </c>
    </row>
    <row r="19" spans="1:16" ht="15.75" customHeight="1" thickBot="1">
      <c r="A19" s="42"/>
      <c r="B19" s="43"/>
      <c r="C19" s="44" t="s">
        <v>7</v>
      </c>
      <c r="D19" s="45" t="s">
        <v>8</v>
      </c>
      <c r="E19" s="43"/>
      <c r="F19" s="44" t="s">
        <v>7</v>
      </c>
      <c r="G19" s="45" t="s">
        <v>8</v>
      </c>
      <c r="H19" s="43"/>
      <c r="I19" s="44" t="s">
        <v>7</v>
      </c>
      <c r="J19" s="45" t="s">
        <v>8</v>
      </c>
      <c r="K19" s="43"/>
    </row>
    <row r="20" spans="1:16" ht="8.25" customHeight="1">
      <c r="A20" s="51"/>
      <c r="B20" s="31"/>
      <c r="C20" s="32"/>
      <c r="D20" s="33"/>
      <c r="E20" s="31"/>
      <c r="F20" s="32"/>
      <c r="G20" s="33"/>
      <c r="H20" s="34"/>
      <c r="I20" s="32"/>
      <c r="J20" s="33"/>
      <c r="K20" s="31"/>
    </row>
    <row r="21" spans="1:16" ht="15" customHeight="1">
      <c r="A21" s="49">
        <v>41</v>
      </c>
      <c r="B21" s="16" t="s">
        <v>9</v>
      </c>
      <c r="C21" s="10">
        <f t="shared" ref="C21:K21" si="0">SUM(C23:C59)</f>
        <v>311139398</v>
      </c>
      <c r="D21" s="4">
        <f t="shared" si="0"/>
        <v>66885815</v>
      </c>
      <c r="E21" s="9">
        <f t="shared" si="0"/>
        <v>378025213</v>
      </c>
      <c r="F21" s="10">
        <f t="shared" si="0"/>
        <v>124863530</v>
      </c>
      <c r="G21" s="4">
        <f t="shared" si="0"/>
        <v>10042172</v>
      </c>
      <c r="H21" s="9">
        <f t="shared" si="0"/>
        <v>134905702</v>
      </c>
      <c r="I21" s="10">
        <f t="shared" si="0"/>
        <v>43171736</v>
      </c>
      <c r="J21" s="4">
        <f t="shared" si="0"/>
        <v>5747384</v>
      </c>
      <c r="K21" s="5">
        <f t="shared" si="0"/>
        <v>48919120</v>
      </c>
    </row>
    <row r="22" spans="1:16" ht="6" customHeight="1">
      <c r="A22" s="49"/>
      <c r="B22" s="16"/>
      <c r="C22" s="10"/>
      <c r="D22" s="4"/>
      <c r="E22" s="9"/>
      <c r="F22" s="10"/>
      <c r="G22" s="4"/>
      <c r="H22" s="9"/>
      <c r="I22" s="10"/>
      <c r="J22" s="4"/>
      <c r="K22" s="5"/>
    </row>
    <row r="23" spans="1:16" ht="15" customHeight="1">
      <c r="A23" s="49">
        <v>41001</v>
      </c>
      <c r="B23" s="17" t="s">
        <v>16</v>
      </c>
      <c r="C23" s="11">
        <v>199596772</v>
      </c>
      <c r="D23" s="6">
        <v>5894898</v>
      </c>
      <c r="E23" s="9">
        <v>205491670</v>
      </c>
      <c r="F23" s="11">
        <v>89816598</v>
      </c>
      <c r="G23" s="6">
        <v>1076257</v>
      </c>
      <c r="H23" s="9">
        <v>90892855</v>
      </c>
      <c r="I23" s="11">
        <v>32147913</v>
      </c>
      <c r="J23" s="6">
        <v>719787</v>
      </c>
      <c r="K23" s="5">
        <v>32867700</v>
      </c>
    </row>
    <row r="24" spans="1:16" ht="15" customHeight="1">
      <c r="A24" s="49">
        <v>41006</v>
      </c>
      <c r="B24" s="17" t="s">
        <v>17</v>
      </c>
      <c r="C24" s="11">
        <v>1463741</v>
      </c>
      <c r="D24" s="6">
        <v>3342947</v>
      </c>
      <c r="E24" s="9">
        <v>4806688</v>
      </c>
      <c r="F24" s="11">
        <v>795073</v>
      </c>
      <c r="G24" s="6">
        <v>236460</v>
      </c>
      <c r="H24" s="9">
        <v>1031533</v>
      </c>
      <c r="I24" s="11">
        <v>100084</v>
      </c>
      <c r="J24" s="6">
        <v>130908</v>
      </c>
      <c r="K24" s="5">
        <v>230992</v>
      </c>
    </row>
    <row r="25" spans="1:16" ht="15" customHeight="1">
      <c r="A25" s="49">
        <v>41013</v>
      </c>
      <c r="B25" s="17" t="s">
        <v>18</v>
      </c>
      <c r="C25" s="11">
        <v>1548289</v>
      </c>
      <c r="D25" s="6">
        <v>504755</v>
      </c>
      <c r="E25" s="9">
        <v>2053044</v>
      </c>
      <c r="F25" s="11">
        <v>206372</v>
      </c>
      <c r="G25" s="6">
        <v>130868</v>
      </c>
      <c r="H25" s="9">
        <v>337240</v>
      </c>
      <c r="I25" s="11">
        <v>101617</v>
      </c>
      <c r="J25" s="6">
        <v>70849</v>
      </c>
      <c r="K25" s="5">
        <v>172466</v>
      </c>
    </row>
    <row r="26" spans="1:16" ht="15" customHeight="1">
      <c r="A26" s="49">
        <v>41016</v>
      </c>
      <c r="B26" s="17" t="s">
        <v>19</v>
      </c>
      <c r="C26" s="11">
        <v>3843686</v>
      </c>
      <c r="D26" s="6">
        <v>1192085</v>
      </c>
      <c r="E26" s="9">
        <v>5035771</v>
      </c>
      <c r="F26" s="11">
        <v>788039</v>
      </c>
      <c r="G26" s="6">
        <v>272970</v>
      </c>
      <c r="H26" s="9">
        <v>1061009</v>
      </c>
      <c r="I26" s="11">
        <v>487930</v>
      </c>
      <c r="J26" s="6">
        <v>186940</v>
      </c>
      <c r="K26" s="5">
        <v>674870</v>
      </c>
    </row>
    <row r="27" spans="1:16" ht="15" customHeight="1">
      <c r="A27" s="49">
        <v>41020</v>
      </c>
      <c r="B27" s="17" t="s">
        <v>20</v>
      </c>
      <c r="C27" s="11">
        <v>2677630</v>
      </c>
      <c r="D27" s="6">
        <v>1335176</v>
      </c>
      <c r="E27" s="9">
        <v>4012806</v>
      </c>
      <c r="F27" s="11">
        <v>607065</v>
      </c>
      <c r="G27" s="6">
        <v>44396</v>
      </c>
      <c r="H27" s="9">
        <v>651461</v>
      </c>
      <c r="I27" s="11">
        <v>272585</v>
      </c>
      <c r="J27" s="6">
        <v>70421</v>
      </c>
      <c r="K27" s="5">
        <v>343006</v>
      </c>
      <c r="P27" s="2"/>
    </row>
    <row r="28" spans="1:16" ht="15" customHeight="1">
      <c r="A28" s="49">
        <v>41026</v>
      </c>
      <c r="B28" s="17" t="s">
        <v>21</v>
      </c>
      <c r="C28" s="11">
        <v>992000</v>
      </c>
      <c r="D28" s="6">
        <v>362754</v>
      </c>
      <c r="E28" s="9">
        <v>1354754</v>
      </c>
      <c r="F28" s="11">
        <v>152274</v>
      </c>
      <c r="G28" s="6">
        <v>28102</v>
      </c>
      <c r="H28" s="9">
        <v>180376</v>
      </c>
      <c r="I28" s="11">
        <v>52342</v>
      </c>
      <c r="J28" s="6">
        <v>3723</v>
      </c>
      <c r="K28" s="5">
        <v>56065</v>
      </c>
    </row>
    <row r="29" spans="1:16" ht="15" customHeight="1">
      <c r="A29" s="49">
        <v>41078</v>
      </c>
      <c r="B29" s="17" t="s">
        <v>22</v>
      </c>
      <c r="C29" s="11">
        <v>1092148</v>
      </c>
      <c r="D29" s="6">
        <v>423793</v>
      </c>
      <c r="E29" s="9">
        <v>1515941</v>
      </c>
      <c r="F29" s="11">
        <v>186083</v>
      </c>
      <c r="G29" s="6">
        <v>69381</v>
      </c>
      <c r="H29" s="9">
        <v>255464</v>
      </c>
      <c r="I29" s="11">
        <v>170482</v>
      </c>
      <c r="J29" s="6">
        <v>141396</v>
      </c>
      <c r="K29" s="5">
        <v>311878</v>
      </c>
    </row>
    <row r="30" spans="1:16" ht="15" customHeight="1">
      <c r="A30" s="49">
        <v>41132</v>
      </c>
      <c r="B30" s="17" t="s">
        <v>23</v>
      </c>
      <c r="C30" s="11">
        <v>8270819</v>
      </c>
      <c r="D30" s="6">
        <v>1906146</v>
      </c>
      <c r="E30" s="9">
        <v>10176965</v>
      </c>
      <c r="F30" s="11">
        <v>1797863</v>
      </c>
      <c r="G30" s="6">
        <v>491643</v>
      </c>
      <c r="H30" s="9">
        <v>2289506</v>
      </c>
      <c r="I30" s="11">
        <v>713544</v>
      </c>
      <c r="J30" s="6">
        <v>344629</v>
      </c>
      <c r="K30" s="5">
        <v>1058173</v>
      </c>
    </row>
    <row r="31" spans="1:16" ht="15" customHeight="1">
      <c r="A31" s="49">
        <v>41206</v>
      </c>
      <c r="B31" s="17" t="s">
        <v>24</v>
      </c>
      <c r="C31" s="11">
        <v>615039</v>
      </c>
      <c r="D31" s="6">
        <v>467348</v>
      </c>
      <c r="E31" s="9">
        <v>1082387</v>
      </c>
      <c r="F31" s="11">
        <v>89028</v>
      </c>
      <c r="G31" s="6">
        <v>27171</v>
      </c>
      <c r="H31" s="9">
        <v>116199</v>
      </c>
      <c r="I31" s="11">
        <v>94200</v>
      </c>
      <c r="J31" s="6">
        <v>19349</v>
      </c>
      <c r="K31" s="5">
        <v>113549</v>
      </c>
    </row>
    <row r="32" spans="1:16" ht="15" customHeight="1">
      <c r="A32" s="49">
        <v>41244</v>
      </c>
      <c r="B32" s="17" t="s">
        <v>25</v>
      </c>
      <c r="C32" s="11">
        <v>352577</v>
      </c>
      <c r="D32" s="6">
        <v>365041</v>
      </c>
      <c r="E32" s="9">
        <v>717618</v>
      </c>
      <c r="F32" s="11">
        <v>34126</v>
      </c>
      <c r="G32" s="6">
        <v>92478</v>
      </c>
      <c r="H32" s="9">
        <v>126604</v>
      </c>
      <c r="I32" s="11">
        <v>49757</v>
      </c>
      <c r="J32" s="6">
        <v>13164</v>
      </c>
      <c r="K32" s="5">
        <v>62921</v>
      </c>
    </row>
    <row r="33" spans="1:11" ht="15" customHeight="1">
      <c r="A33" s="49">
        <v>41298</v>
      </c>
      <c r="B33" s="17" t="s">
        <v>26</v>
      </c>
      <c r="C33" s="11">
        <v>14249969</v>
      </c>
      <c r="D33" s="6">
        <v>5285304</v>
      </c>
      <c r="E33" s="9">
        <v>19535273</v>
      </c>
      <c r="F33" s="11">
        <v>4858173</v>
      </c>
      <c r="G33" s="6">
        <v>356972</v>
      </c>
      <c r="H33" s="9">
        <v>5215145</v>
      </c>
      <c r="I33" s="11">
        <v>1572885</v>
      </c>
      <c r="J33" s="6">
        <v>425120</v>
      </c>
      <c r="K33" s="5">
        <v>1998005</v>
      </c>
    </row>
    <row r="34" spans="1:11" ht="15" customHeight="1">
      <c r="A34" s="49">
        <v>41306</v>
      </c>
      <c r="B34" s="17" t="s">
        <v>27</v>
      </c>
      <c r="C34" s="11">
        <v>3922715</v>
      </c>
      <c r="D34" s="6">
        <v>2824855</v>
      </c>
      <c r="E34" s="9">
        <v>6747570</v>
      </c>
      <c r="F34" s="11">
        <v>2781249</v>
      </c>
      <c r="G34" s="6">
        <v>198159</v>
      </c>
      <c r="H34" s="9">
        <v>2979408</v>
      </c>
      <c r="I34" s="11">
        <v>292745</v>
      </c>
      <c r="J34" s="6">
        <v>129425</v>
      </c>
      <c r="K34" s="5">
        <v>422170</v>
      </c>
    </row>
    <row r="35" spans="1:11" ht="15" customHeight="1">
      <c r="A35" s="49">
        <v>41319</v>
      </c>
      <c r="B35" s="17" t="s">
        <v>28</v>
      </c>
      <c r="C35" s="11">
        <v>1752724</v>
      </c>
      <c r="D35" s="6">
        <v>1656719</v>
      </c>
      <c r="E35" s="9">
        <v>3409443</v>
      </c>
      <c r="F35" s="11">
        <v>390546</v>
      </c>
      <c r="G35" s="6">
        <v>23360</v>
      </c>
      <c r="H35" s="9">
        <v>413906</v>
      </c>
      <c r="I35" s="11">
        <v>191853</v>
      </c>
      <c r="J35" s="6">
        <v>138958</v>
      </c>
      <c r="K35" s="5">
        <v>330811</v>
      </c>
    </row>
    <row r="36" spans="1:11" ht="15" customHeight="1">
      <c r="A36" s="49">
        <v>41349</v>
      </c>
      <c r="B36" s="17" t="s">
        <v>29</v>
      </c>
      <c r="C36" s="11">
        <v>1835650</v>
      </c>
      <c r="D36" s="6">
        <v>341586</v>
      </c>
      <c r="E36" s="9">
        <v>2177236</v>
      </c>
      <c r="F36" s="11">
        <v>465614</v>
      </c>
      <c r="G36" s="6">
        <v>410633</v>
      </c>
      <c r="H36" s="9">
        <v>876247</v>
      </c>
      <c r="I36" s="11">
        <v>146954</v>
      </c>
      <c r="J36" s="6">
        <v>12369</v>
      </c>
      <c r="K36" s="5">
        <v>159323</v>
      </c>
    </row>
    <row r="37" spans="1:11" ht="15" customHeight="1">
      <c r="A37" s="49">
        <v>41357</v>
      </c>
      <c r="B37" s="17" t="s">
        <v>30</v>
      </c>
      <c r="C37" s="11">
        <v>1021110</v>
      </c>
      <c r="D37" s="6">
        <v>702970</v>
      </c>
      <c r="E37" s="9">
        <v>1724080</v>
      </c>
      <c r="F37" s="11">
        <v>69965</v>
      </c>
      <c r="G37" s="6">
        <v>48017</v>
      </c>
      <c r="H37" s="9">
        <v>117982</v>
      </c>
      <c r="I37" s="11">
        <v>71550</v>
      </c>
      <c r="J37" s="6">
        <v>38130</v>
      </c>
      <c r="K37" s="5">
        <v>109680</v>
      </c>
    </row>
    <row r="38" spans="1:11" ht="15" customHeight="1">
      <c r="A38" s="49">
        <v>41359</v>
      </c>
      <c r="B38" s="17" t="s">
        <v>31</v>
      </c>
      <c r="C38" s="11">
        <v>1545372</v>
      </c>
      <c r="D38" s="6">
        <v>2019174</v>
      </c>
      <c r="E38" s="9">
        <v>3564546</v>
      </c>
      <c r="F38" s="11">
        <v>582673</v>
      </c>
      <c r="G38" s="6">
        <v>63059</v>
      </c>
      <c r="H38" s="9">
        <v>645732</v>
      </c>
      <c r="I38" s="11">
        <v>141361</v>
      </c>
      <c r="J38" s="6">
        <v>78263</v>
      </c>
      <c r="K38" s="5">
        <v>219624</v>
      </c>
    </row>
    <row r="39" spans="1:11" ht="15" customHeight="1">
      <c r="A39" s="49">
        <v>41378</v>
      </c>
      <c r="B39" s="17" t="s">
        <v>32</v>
      </c>
      <c r="C39" s="11">
        <v>1234373</v>
      </c>
      <c r="D39" s="6">
        <v>700514</v>
      </c>
      <c r="E39" s="9">
        <v>1934887</v>
      </c>
      <c r="F39" s="11">
        <v>92344</v>
      </c>
      <c r="G39" s="6">
        <v>21450</v>
      </c>
      <c r="H39" s="9">
        <v>113794</v>
      </c>
      <c r="I39" s="11">
        <v>76892</v>
      </c>
      <c r="J39" s="6">
        <v>22826</v>
      </c>
      <c r="K39" s="5">
        <v>99718</v>
      </c>
    </row>
    <row r="40" spans="1:11" ht="15" customHeight="1">
      <c r="A40" s="49">
        <v>41396</v>
      </c>
      <c r="B40" s="17" t="s">
        <v>33</v>
      </c>
      <c r="C40" s="11">
        <v>8363989</v>
      </c>
      <c r="D40" s="6">
        <v>3252977</v>
      </c>
      <c r="E40" s="9">
        <v>11616966</v>
      </c>
      <c r="F40" s="11">
        <v>2708896</v>
      </c>
      <c r="G40" s="6">
        <v>12167</v>
      </c>
      <c r="H40" s="9">
        <v>2721063</v>
      </c>
      <c r="I40" s="11">
        <v>1340564</v>
      </c>
      <c r="J40" s="6">
        <v>105749</v>
      </c>
      <c r="K40" s="5">
        <v>1446313</v>
      </c>
    </row>
    <row r="41" spans="1:11" ht="15" customHeight="1">
      <c r="A41" s="49">
        <v>41483</v>
      </c>
      <c r="B41" s="17" t="s">
        <v>34</v>
      </c>
      <c r="C41" s="11">
        <v>495305</v>
      </c>
      <c r="D41" s="6">
        <v>366863</v>
      </c>
      <c r="E41" s="9">
        <v>862168</v>
      </c>
      <c r="F41" s="11">
        <v>92775</v>
      </c>
      <c r="G41" s="6">
        <v>1200</v>
      </c>
      <c r="H41" s="9">
        <v>93975</v>
      </c>
      <c r="I41" s="11">
        <v>43324</v>
      </c>
      <c r="J41" s="6">
        <v>15998</v>
      </c>
      <c r="K41" s="5">
        <v>59322</v>
      </c>
    </row>
    <row r="42" spans="1:11" ht="15" customHeight="1">
      <c r="A42" s="49">
        <v>41503</v>
      </c>
      <c r="B42" s="17" t="s">
        <v>35</v>
      </c>
      <c r="C42" s="11">
        <v>612527</v>
      </c>
      <c r="D42" s="6">
        <v>1197978</v>
      </c>
      <c r="E42" s="9">
        <v>1810505</v>
      </c>
      <c r="F42" s="11">
        <v>143943</v>
      </c>
      <c r="G42" s="6">
        <v>40103</v>
      </c>
      <c r="H42" s="9">
        <v>184046</v>
      </c>
      <c r="I42" s="11">
        <v>53052</v>
      </c>
      <c r="J42" s="6">
        <v>25266</v>
      </c>
      <c r="K42" s="5">
        <v>78318</v>
      </c>
    </row>
    <row r="43" spans="1:11" ht="15" customHeight="1">
      <c r="A43" s="49">
        <v>41518</v>
      </c>
      <c r="B43" s="17" t="s">
        <v>36</v>
      </c>
      <c r="C43" s="11">
        <v>872697</v>
      </c>
      <c r="D43" s="6">
        <v>594603</v>
      </c>
      <c r="E43" s="9">
        <v>1467300</v>
      </c>
      <c r="F43" s="11">
        <v>110696</v>
      </c>
      <c r="G43" s="6">
        <v>666</v>
      </c>
      <c r="H43" s="9">
        <v>111362</v>
      </c>
      <c r="I43" s="11">
        <v>110125</v>
      </c>
      <c r="J43" s="6">
        <v>19310</v>
      </c>
      <c r="K43" s="5">
        <v>129435</v>
      </c>
    </row>
    <row r="44" spans="1:11" ht="15" customHeight="1">
      <c r="A44" s="49">
        <v>41524</v>
      </c>
      <c r="B44" s="17" t="s">
        <v>37</v>
      </c>
      <c r="C44" s="11">
        <v>6915847</v>
      </c>
      <c r="D44" s="6">
        <v>2334742</v>
      </c>
      <c r="E44" s="9">
        <v>9250589</v>
      </c>
      <c r="F44" s="11">
        <v>1443873</v>
      </c>
      <c r="G44" s="6">
        <v>3360607</v>
      </c>
      <c r="H44" s="9">
        <v>4804480</v>
      </c>
      <c r="I44" s="11">
        <v>524200</v>
      </c>
      <c r="J44" s="6">
        <v>915610</v>
      </c>
      <c r="K44" s="5">
        <v>1439810</v>
      </c>
    </row>
    <row r="45" spans="1:11" ht="15" customHeight="1">
      <c r="A45" s="49">
        <v>41530</v>
      </c>
      <c r="B45" s="17" t="s">
        <v>38</v>
      </c>
      <c r="C45" s="11">
        <v>414481</v>
      </c>
      <c r="D45" s="6">
        <v>942189</v>
      </c>
      <c r="E45" s="9">
        <v>1356670</v>
      </c>
      <c r="F45" s="11">
        <v>140754</v>
      </c>
      <c r="G45" s="6">
        <v>67700</v>
      </c>
      <c r="H45" s="9">
        <v>208454</v>
      </c>
      <c r="I45" s="11">
        <v>52744</v>
      </c>
      <c r="J45" s="6">
        <v>50670</v>
      </c>
      <c r="K45" s="5">
        <v>103414</v>
      </c>
    </row>
    <row r="46" spans="1:11" ht="15" customHeight="1">
      <c r="A46" s="49">
        <v>41548</v>
      </c>
      <c r="B46" s="17" t="s">
        <v>39</v>
      </c>
      <c r="C46" s="11">
        <v>1489993</v>
      </c>
      <c r="D46" s="6">
        <v>1327185</v>
      </c>
      <c r="E46" s="9">
        <v>2817178</v>
      </c>
      <c r="F46" s="11">
        <v>266050</v>
      </c>
      <c r="G46" s="6">
        <v>29125</v>
      </c>
      <c r="H46" s="9">
        <v>295175</v>
      </c>
      <c r="I46" s="11">
        <v>100754</v>
      </c>
      <c r="J46" s="6">
        <v>43250</v>
      </c>
      <c r="K46" s="5">
        <v>144004</v>
      </c>
    </row>
    <row r="47" spans="1:11" ht="15" customHeight="1">
      <c r="A47" s="49">
        <v>41551</v>
      </c>
      <c r="B47" s="17" t="s">
        <v>40</v>
      </c>
      <c r="C47" s="11">
        <v>23807785</v>
      </c>
      <c r="D47" s="6">
        <v>8582323</v>
      </c>
      <c r="E47" s="9">
        <v>32390108</v>
      </c>
      <c r="F47" s="11">
        <v>11625810</v>
      </c>
      <c r="G47" s="6">
        <v>1194501</v>
      </c>
      <c r="H47" s="9">
        <v>12820311</v>
      </c>
      <c r="I47" s="11">
        <v>2361225</v>
      </c>
      <c r="J47" s="6">
        <v>726037</v>
      </c>
      <c r="K47" s="5">
        <v>3087262</v>
      </c>
    </row>
    <row r="48" spans="1:11" ht="15" customHeight="1">
      <c r="A48" s="49">
        <v>41615</v>
      </c>
      <c r="B48" s="17" t="s">
        <v>41</v>
      </c>
      <c r="C48" s="11">
        <v>4470032</v>
      </c>
      <c r="D48" s="6">
        <v>4261547</v>
      </c>
      <c r="E48" s="9">
        <v>8731579</v>
      </c>
      <c r="F48" s="11">
        <v>777349</v>
      </c>
      <c r="G48" s="6">
        <v>999666</v>
      </c>
      <c r="H48" s="9">
        <v>1777015</v>
      </c>
      <c r="I48" s="11">
        <v>203553</v>
      </c>
      <c r="J48" s="6">
        <v>772758</v>
      </c>
      <c r="K48" s="5">
        <v>976311</v>
      </c>
    </row>
    <row r="49" spans="1:11" ht="15" customHeight="1">
      <c r="A49" s="49">
        <v>41660</v>
      </c>
      <c r="B49" s="17" t="s">
        <v>42</v>
      </c>
      <c r="C49" s="11">
        <v>547649</v>
      </c>
      <c r="D49" s="6">
        <v>1112224</v>
      </c>
      <c r="E49" s="9">
        <v>1659873</v>
      </c>
      <c r="F49" s="11">
        <v>226911</v>
      </c>
      <c r="G49" s="6">
        <v>28859</v>
      </c>
      <c r="H49" s="9">
        <v>255770</v>
      </c>
      <c r="I49" s="11">
        <v>92728</v>
      </c>
      <c r="J49" s="6">
        <v>30667</v>
      </c>
      <c r="K49" s="5">
        <v>123395</v>
      </c>
    </row>
    <row r="50" spans="1:11" ht="15" customHeight="1">
      <c r="A50" s="49">
        <v>41668</v>
      </c>
      <c r="B50" s="17" t="s">
        <v>43</v>
      </c>
      <c r="C50" s="11">
        <v>2488770</v>
      </c>
      <c r="D50" s="6">
        <v>2276063</v>
      </c>
      <c r="E50" s="9">
        <v>4764833</v>
      </c>
      <c r="F50" s="11">
        <v>770755</v>
      </c>
      <c r="G50" s="6">
        <v>239752</v>
      </c>
      <c r="H50" s="9">
        <v>1010507</v>
      </c>
      <c r="I50" s="11">
        <v>185192</v>
      </c>
      <c r="J50" s="6">
        <v>79727</v>
      </c>
      <c r="K50" s="5">
        <v>264919</v>
      </c>
    </row>
    <row r="51" spans="1:11" ht="15" customHeight="1">
      <c r="A51" s="49">
        <v>41676</v>
      </c>
      <c r="B51" s="17" t="s">
        <v>44</v>
      </c>
      <c r="C51" s="11">
        <v>908776</v>
      </c>
      <c r="D51" s="6">
        <v>827403</v>
      </c>
      <c r="E51" s="9">
        <v>1736179</v>
      </c>
      <c r="F51" s="11">
        <v>226048</v>
      </c>
      <c r="G51" s="6">
        <v>65282</v>
      </c>
      <c r="H51" s="9">
        <v>291330</v>
      </c>
      <c r="I51" s="11">
        <v>66756</v>
      </c>
      <c r="J51" s="6">
        <v>35230</v>
      </c>
      <c r="K51" s="5">
        <v>101986</v>
      </c>
    </row>
    <row r="52" spans="1:11" ht="15" customHeight="1">
      <c r="A52" s="49">
        <v>41770</v>
      </c>
      <c r="B52" s="17" t="s">
        <v>45</v>
      </c>
      <c r="C52" s="11">
        <v>1289069</v>
      </c>
      <c r="D52" s="6">
        <v>2426740</v>
      </c>
      <c r="E52" s="9">
        <v>3715809</v>
      </c>
      <c r="F52" s="11">
        <v>297100</v>
      </c>
      <c r="G52" s="6">
        <v>62637</v>
      </c>
      <c r="H52" s="9">
        <v>359737</v>
      </c>
      <c r="I52" s="11">
        <v>138498</v>
      </c>
      <c r="J52" s="6">
        <v>57807</v>
      </c>
      <c r="K52" s="5">
        <v>196305</v>
      </c>
    </row>
    <row r="53" spans="1:11" ht="15" customHeight="1">
      <c r="A53" s="49">
        <v>41791</v>
      </c>
      <c r="B53" s="17" t="s">
        <v>46</v>
      </c>
      <c r="C53" s="11">
        <v>1469918</v>
      </c>
      <c r="D53" s="6">
        <v>1933558</v>
      </c>
      <c r="E53" s="9">
        <v>3403476</v>
      </c>
      <c r="F53" s="11">
        <v>378859</v>
      </c>
      <c r="G53" s="6">
        <v>25297</v>
      </c>
      <c r="H53" s="9">
        <v>404156</v>
      </c>
      <c r="I53" s="11">
        <v>144844</v>
      </c>
      <c r="J53" s="6">
        <v>53160</v>
      </c>
      <c r="K53" s="5">
        <v>198004</v>
      </c>
    </row>
    <row r="54" spans="1:11" ht="15" customHeight="1">
      <c r="A54" s="49">
        <v>41799</v>
      </c>
      <c r="B54" s="17" t="s">
        <v>47</v>
      </c>
      <c r="C54" s="11">
        <v>1580335</v>
      </c>
      <c r="D54" s="6">
        <v>863304</v>
      </c>
      <c r="E54" s="9">
        <v>2443639</v>
      </c>
      <c r="F54" s="11">
        <v>242801</v>
      </c>
      <c r="G54" s="6">
        <v>52180</v>
      </c>
      <c r="H54" s="9">
        <v>294981</v>
      </c>
      <c r="I54" s="11">
        <v>164790</v>
      </c>
      <c r="J54" s="6">
        <v>41123</v>
      </c>
      <c r="K54" s="5">
        <v>205913</v>
      </c>
    </row>
    <row r="55" spans="1:11" ht="15" customHeight="1">
      <c r="A55" s="49">
        <v>41801</v>
      </c>
      <c r="B55" s="17" t="s">
        <v>48</v>
      </c>
      <c r="C55" s="11">
        <v>1281657</v>
      </c>
      <c r="D55" s="6">
        <v>615702</v>
      </c>
      <c r="E55" s="9">
        <v>1897359</v>
      </c>
      <c r="F55" s="11">
        <v>247400</v>
      </c>
      <c r="G55" s="6">
        <v>7880</v>
      </c>
      <c r="H55" s="9">
        <v>255280</v>
      </c>
      <c r="I55" s="11">
        <v>93259</v>
      </c>
      <c r="J55" s="6">
        <v>34171</v>
      </c>
      <c r="K55" s="5">
        <v>127430</v>
      </c>
    </row>
    <row r="56" spans="1:11" ht="15" customHeight="1">
      <c r="A56" s="49">
        <v>41797</v>
      </c>
      <c r="B56" s="17" t="s">
        <v>49</v>
      </c>
      <c r="C56" s="11">
        <v>2350496</v>
      </c>
      <c r="D56" s="6">
        <v>569340</v>
      </c>
      <c r="E56" s="9">
        <v>2919836</v>
      </c>
      <c r="F56" s="11">
        <v>344990</v>
      </c>
      <c r="G56" s="6">
        <v>39487</v>
      </c>
      <c r="H56" s="9">
        <v>384477</v>
      </c>
      <c r="I56" s="11">
        <v>159595</v>
      </c>
      <c r="J56" s="6">
        <v>11792</v>
      </c>
      <c r="K56" s="5">
        <v>171387</v>
      </c>
    </row>
    <row r="57" spans="1:11" ht="15" customHeight="1">
      <c r="A57" s="49">
        <v>41807</v>
      </c>
      <c r="B57" s="17" t="s">
        <v>50</v>
      </c>
      <c r="C57" s="11">
        <v>1917052</v>
      </c>
      <c r="D57" s="6">
        <v>2170377</v>
      </c>
      <c r="E57" s="9">
        <v>4087429</v>
      </c>
      <c r="F57" s="11">
        <v>626823</v>
      </c>
      <c r="G57" s="6">
        <v>73581</v>
      </c>
      <c r="H57" s="9">
        <v>700404</v>
      </c>
      <c r="I57" s="11">
        <v>211337</v>
      </c>
      <c r="J57" s="6">
        <v>62371</v>
      </c>
      <c r="K57" s="5">
        <v>273708</v>
      </c>
    </row>
    <row r="58" spans="1:11" ht="15" customHeight="1">
      <c r="A58" s="49">
        <v>41872</v>
      </c>
      <c r="B58" s="17" t="s">
        <v>51</v>
      </c>
      <c r="C58" s="11">
        <v>1080201</v>
      </c>
      <c r="D58" s="6">
        <v>1047002</v>
      </c>
      <c r="E58" s="9">
        <v>2127203</v>
      </c>
      <c r="F58" s="11">
        <v>94457</v>
      </c>
      <c r="G58" s="6">
        <v>23355</v>
      </c>
      <c r="H58" s="9">
        <v>117812</v>
      </c>
      <c r="I58" s="11">
        <v>113481</v>
      </c>
      <c r="J58" s="6">
        <v>81550</v>
      </c>
      <c r="K58" s="5">
        <v>195031</v>
      </c>
    </row>
    <row r="59" spans="1:11" ht="15" customHeight="1" thickBot="1">
      <c r="A59" s="50">
        <v>41885</v>
      </c>
      <c r="B59" s="18" t="s">
        <v>52</v>
      </c>
      <c r="C59" s="12">
        <v>2768205</v>
      </c>
      <c r="D59" s="7">
        <v>857630</v>
      </c>
      <c r="E59" s="13">
        <v>3625835</v>
      </c>
      <c r="F59" s="12">
        <v>384155</v>
      </c>
      <c r="G59" s="7">
        <v>126751</v>
      </c>
      <c r="H59" s="13">
        <v>510906</v>
      </c>
      <c r="I59" s="12">
        <v>327021</v>
      </c>
      <c r="J59" s="7">
        <v>38881</v>
      </c>
      <c r="K59" s="14">
        <v>365902</v>
      </c>
    </row>
    <row r="60" spans="1:11" ht="13.5" thickBot="1"/>
    <row r="61" spans="1:11" ht="23.25" customHeight="1" thickBot="1">
      <c r="A61" s="46" t="s">
        <v>13</v>
      </c>
      <c r="B61" s="47"/>
      <c r="C61" s="47"/>
      <c r="D61" s="47"/>
      <c r="E61" s="48"/>
      <c r="F61" s="1"/>
      <c r="G61" s="15"/>
      <c r="H61" s="15"/>
      <c r="I61" s="15"/>
      <c r="J61" s="15"/>
      <c r="K61" s="15"/>
    </row>
  </sheetData>
  <mergeCells count="19">
    <mergeCell ref="A61:E61"/>
    <mergeCell ref="F18:G18"/>
    <mergeCell ref="H18:H19"/>
    <mergeCell ref="A16:A19"/>
    <mergeCell ref="A8:K8"/>
    <mergeCell ref="A9:K9"/>
    <mergeCell ref="A10:K10"/>
    <mergeCell ref="A12:K12"/>
    <mergeCell ref="A13:K13"/>
    <mergeCell ref="A15:K15"/>
    <mergeCell ref="I18:J18"/>
    <mergeCell ref="K18:K19"/>
    <mergeCell ref="B16:B19"/>
    <mergeCell ref="C16:K16"/>
    <mergeCell ref="C17:E17"/>
    <mergeCell ref="F17:H17"/>
    <mergeCell ref="I17:K17"/>
    <mergeCell ref="C18:D18"/>
    <mergeCell ref="E18:E19"/>
  </mergeCells>
  <printOptions horizontalCentered="1"/>
  <pageMargins left="0.31496062992125984" right="0.31496062992125984" top="0" bottom="0" header="0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CONSUMO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2017-05-02T21:52:41Z</cp:lastPrinted>
  <dcterms:created xsi:type="dcterms:W3CDTF">2014-04-25T15:54:04Z</dcterms:created>
  <dcterms:modified xsi:type="dcterms:W3CDTF">2017-05-02T21:53:00Z</dcterms:modified>
</cp:coreProperties>
</file>