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0" yWindow="65206" windowWidth="6330" windowHeight="657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<sst xmlns="http://schemas.openxmlformats.org/spreadsheetml/2006/main" count="28" uniqueCount="28">
  <si>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CERVECERIAS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</si>
  <si>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</si>
  <si>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</si>
  <si>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</si>
  <si>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</si>
  <si>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</si>
  <si>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</si>
  <si>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</si>
  <si>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</si>
  <si>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</si>
  <si>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</si>
  <si>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</si>
  <si>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</si>
  <si>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</si>
  <si>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Secretaría de Hacienda Departamental.</t>
  </si>
  <si>
    <t>MESES</t>
  </si>
  <si>
    <t>BAVARIA S.A</t>
  </si>
  <si>
    <t>CERVEUNION S.A</t>
  </si>
  <si>
    <t>TOTAL GENERAL</t>
  </si>
  <si>
    <t>CERVEZA EXTRANJERA</t>
  </si>
  <si>
    <t>(Miles de $)</t>
  </si>
  <si>
    <t>CERVECERIA DEL VALLE</t>
  </si>
  <si>
    <t>CERVECERIA COLON S.A.</t>
  </si>
  <si>
    <t>IMPUESTO DE CERVEZA  POR MESES SEGUN CERVECERIAS EN EL DEPARTAMENTO</t>
  </si>
  <si>
    <t>SISTEMA DE INFORMACION REGIONAL "SIR"</t>
  </si>
  <si>
    <t>GOBERNACION DEL HUILA</t>
  </si>
  <si>
    <t>DEPARTAMENTO ADMINISTRATIVO DE PLANEACION</t>
  </si>
  <si>
    <t xml:space="preserve">ARTESANA BEER COMPANY 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</si>
</sst>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_);\(#,##0.0\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_);_(* \(#,##0.0\);_(* &quot;-&quot;??_);_(@_)"/>
    <numFmt numFmtId="191" formatCode="_(* #,##0_);_(* \(#,##0\);_(* &quot;-&quot;??_);_(@_)"/>
    <numFmt numFmtId="192" formatCode="#,##0.000_);\(#,##0.000\)"/>
    <numFmt numFmtId="193" formatCode="#,##0.0000_);\(#,##0.0000\)"/>
    <numFmt numFmtId="194" formatCode="#,##0.00000_);\(#,##0.00000\)"/>
    <numFmt numFmtId="195" formatCode="#,##0.000000_);\(#,##0.000000\)"/>
    <numFmt numFmtId="196" formatCode="0.0"/>
    <numFmt numFmtId="197" formatCode="#,##0.0"/>
  </numFmts>
  <fonts count="3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6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9">
    <xf numFmtId="184" fontId="0" fillId="0" borderId="0" xfId="0" applyAlignment="1">
      <alignment/>
    </xf>
    <xf numFmtId="184" fontId="4" fillId="0" borderId="0" xfId="0" applyFont="1" applyAlignment="1">
      <alignment/>
    </xf>
    <xf numFmtId="184" fontId="1" fillId="0" borderId="0" xfId="0" applyFont="1" applyAlignment="1">
      <alignment/>
    </xf>
    <xf numFmtId="184" fontId="1" fillId="0" borderId="10" xfId="0" applyFont="1" applyBorder="1" applyAlignment="1">
      <alignment/>
    </xf>
    <xf numFmtId="184" fontId="4" fillId="0" borderId="10" xfId="0" applyFont="1" applyBorder="1" applyAlignment="1">
      <alignment/>
    </xf>
    <xf numFmtId="184" fontId="4" fillId="0" borderId="10" xfId="0" applyFont="1" applyBorder="1" applyAlignment="1" applyProtection="1">
      <alignment horizontal="left"/>
      <protection/>
    </xf>
    <xf numFmtId="184" fontId="4" fillId="0" borderId="11" xfId="0" applyFont="1" applyBorder="1" applyAlignment="1">
      <alignment/>
    </xf>
    <xf numFmtId="184" fontId="1" fillId="0" borderId="12" xfId="0" applyFont="1" applyBorder="1" applyAlignment="1">
      <alignment/>
    </xf>
    <xf numFmtId="184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184" fontId="1" fillId="33" borderId="10" xfId="0" applyFont="1" applyFill="1" applyBorder="1" applyAlignment="1" applyProtection="1">
      <alignment horizontal="left"/>
      <protection/>
    </xf>
    <xf numFmtId="1" fontId="4" fillId="0" borderId="13" xfId="0" applyNumberFormat="1" applyFont="1" applyBorder="1" applyAlignment="1">
      <alignment/>
    </xf>
    <xf numFmtId="184" fontId="4" fillId="0" borderId="14" xfId="0" applyFont="1" applyBorder="1" applyAlignment="1">
      <alignment/>
    </xf>
    <xf numFmtId="1" fontId="4" fillId="0" borderId="15" xfId="0" applyNumberFormat="1" applyFont="1" applyBorder="1" applyAlignment="1">
      <alignment/>
    </xf>
    <xf numFmtId="184" fontId="5" fillId="0" borderId="0" xfId="0" applyFont="1" applyAlignment="1" applyProtection="1">
      <alignment wrapText="1"/>
      <protection/>
    </xf>
    <xf numFmtId="184" fontId="1" fillId="0" borderId="16" xfId="0" applyFont="1" applyBorder="1" applyAlignment="1">
      <alignment/>
    </xf>
    <xf numFmtId="1" fontId="4" fillId="0" borderId="17" xfId="0" applyNumberFormat="1" applyFont="1" applyBorder="1" applyAlignment="1">
      <alignment/>
    </xf>
    <xf numFmtId="3" fontId="4" fillId="0" borderId="12" xfId="0" applyNumberFormat="1" applyFont="1" applyBorder="1" applyAlignment="1" applyProtection="1">
      <alignment/>
      <protection/>
    </xf>
    <xf numFmtId="3" fontId="4" fillId="0" borderId="16" xfId="0" applyNumberFormat="1" applyFont="1" applyBorder="1" applyAlignment="1" applyProtection="1">
      <alignment/>
      <protection/>
    </xf>
    <xf numFmtId="184" fontId="1" fillId="0" borderId="0" xfId="0" applyFont="1" applyAlignment="1">
      <alignment horizontal="right"/>
    </xf>
    <xf numFmtId="184" fontId="4" fillId="0" borderId="0" xfId="0" applyFont="1" applyAlignment="1">
      <alignment horizontal="centerContinuous"/>
    </xf>
    <xf numFmtId="184" fontId="1" fillId="0" borderId="0" xfId="0" applyFont="1" applyAlignment="1">
      <alignment horizontal="centerContinuous"/>
    </xf>
    <xf numFmtId="197" fontId="4" fillId="0" borderId="12" xfId="0" applyNumberFormat="1" applyFont="1" applyBorder="1" applyAlignment="1" applyProtection="1">
      <alignment/>
      <protection/>
    </xf>
    <xf numFmtId="197" fontId="4" fillId="0" borderId="16" xfId="0" applyNumberFormat="1" applyFont="1" applyBorder="1" applyAlignment="1" applyProtection="1">
      <alignment/>
      <protection/>
    </xf>
    <xf numFmtId="197" fontId="1" fillId="33" borderId="12" xfId="0" applyNumberFormat="1" applyFont="1" applyFill="1" applyBorder="1" applyAlignment="1" applyProtection="1">
      <alignment/>
      <protection/>
    </xf>
    <xf numFmtId="197" fontId="1" fillId="33" borderId="16" xfId="0" applyNumberFormat="1" applyFont="1" applyFill="1" applyBorder="1" applyAlignment="1" applyProtection="1">
      <alignment/>
      <protection/>
    </xf>
    <xf numFmtId="197" fontId="1" fillId="33" borderId="18" xfId="0" applyNumberFormat="1" applyFont="1" applyFill="1" applyBorder="1" applyAlignment="1" applyProtection="1">
      <alignment/>
      <protection/>
    </xf>
    <xf numFmtId="184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 applyProtection="1">
      <alignment/>
      <protection/>
    </xf>
    <xf numFmtId="197" fontId="4" fillId="0" borderId="0" xfId="0" applyNumberFormat="1" applyFont="1" applyBorder="1" applyAlignment="1" applyProtection="1">
      <alignment/>
      <protection/>
    </xf>
    <xf numFmtId="184" fontId="4" fillId="0" borderId="16" xfId="0" applyFont="1" applyBorder="1" applyAlignment="1">
      <alignment/>
    </xf>
    <xf numFmtId="197" fontId="1" fillId="33" borderId="0" xfId="0" applyNumberFormat="1" applyFont="1" applyFill="1" applyBorder="1" applyAlignment="1" applyProtection="1">
      <alignment/>
      <protection/>
    </xf>
    <xf numFmtId="184" fontId="1" fillId="34" borderId="19" xfId="0" applyFont="1" applyFill="1" applyBorder="1" applyAlignment="1">
      <alignment vertical="center"/>
    </xf>
    <xf numFmtId="184" fontId="4" fillId="34" borderId="20" xfId="0" applyFont="1" applyFill="1" applyBorder="1" applyAlignment="1">
      <alignment/>
    </xf>
    <xf numFmtId="184" fontId="4" fillId="34" borderId="21" xfId="0" applyFont="1" applyFill="1" applyBorder="1" applyAlignment="1">
      <alignment horizontal="centerContinuous"/>
    </xf>
    <xf numFmtId="184" fontId="1" fillId="34" borderId="22" xfId="0" applyFont="1" applyFill="1" applyBorder="1" applyAlignment="1">
      <alignment/>
    </xf>
    <xf numFmtId="184" fontId="1" fillId="34" borderId="23" xfId="0" applyFont="1" applyFill="1" applyBorder="1" applyAlignment="1">
      <alignment/>
    </xf>
    <xf numFmtId="184" fontId="1" fillId="34" borderId="24" xfId="0" applyFont="1" applyFill="1" applyBorder="1" applyAlignment="1">
      <alignment/>
    </xf>
    <xf numFmtId="184" fontId="1" fillId="34" borderId="25" xfId="0" applyFont="1" applyFill="1" applyBorder="1" applyAlignment="1">
      <alignment/>
    </xf>
    <xf numFmtId="184" fontId="1" fillId="34" borderId="26" xfId="0" applyFont="1" applyFill="1" applyBorder="1" applyAlignment="1">
      <alignment horizontal="center" vertical="center" wrapText="1"/>
    </xf>
    <xf numFmtId="184" fontId="1" fillId="34" borderId="27" xfId="0" applyFont="1" applyFill="1" applyBorder="1" applyAlignment="1">
      <alignment horizontal="center" vertical="center" wrapText="1"/>
    </xf>
    <xf numFmtId="184" fontId="1" fillId="34" borderId="0" xfId="0" applyFont="1" applyFill="1" applyBorder="1" applyAlignment="1">
      <alignment horizontal="center" vertical="center" wrapText="1"/>
    </xf>
    <xf numFmtId="184" fontId="4" fillId="34" borderId="24" xfId="0" applyFont="1" applyFill="1" applyBorder="1" applyAlignment="1">
      <alignment horizontal="center" vertical="center" wrapText="1"/>
    </xf>
    <xf numFmtId="184" fontId="1" fillId="34" borderId="28" xfId="0" applyFont="1" applyFill="1" applyBorder="1" applyAlignment="1">
      <alignment horizontal="center" vertical="center" wrapText="1"/>
    </xf>
    <xf numFmtId="184" fontId="4" fillId="34" borderId="12" xfId="0" applyFont="1" applyFill="1" applyBorder="1" applyAlignment="1">
      <alignment horizontal="center" vertical="center" wrapText="1"/>
    </xf>
    <xf numFmtId="184" fontId="4" fillId="34" borderId="29" xfId="0" applyFont="1" applyFill="1" applyBorder="1" applyAlignment="1">
      <alignment horizontal="center" vertical="center" wrapText="1"/>
    </xf>
    <xf numFmtId="184" fontId="1" fillId="34" borderId="30" xfId="0" applyFont="1" applyFill="1" applyBorder="1" applyAlignment="1" applyProtection="1">
      <alignment horizontal="center" vertical="center" wrapText="1"/>
      <protection/>
    </xf>
    <xf numFmtId="184" fontId="4" fillId="34" borderId="18" xfId="0" applyFont="1" applyFill="1" applyBorder="1" applyAlignment="1">
      <alignment horizontal="center" vertical="center" wrapText="1"/>
    </xf>
    <xf numFmtId="184" fontId="4" fillId="34" borderId="31" xfId="0" applyFont="1" applyFill="1" applyBorder="1" applyAlignment="1">
      <alignment horizontal="center" vertical="center" wrapText="1"/>
    </xf>
    <xf numFmtId="184" fontId="1" fillId="35" borderId="32" xfId="0" applyFont="1" applyFill="1" applyBorder="1" applyAlignment="1">
      <alignment horizontal="center"/>
    </xf>
    <xf numFmtId="184" fontId="1" fillId="35" borderId="22" xfId="0" applyFont="1" applyFill="1" applyBorder="1" applyAlignment="1">
      <alignment horizontal="center"/>
    </xf>
    <xf numFmtId="184" fontId="1" fillId="35" borderId="23" xfId="0" applyFont="1" applyFill="1" applyBorder="1" applyAlignment="1">
      <alignment horizontal="center"/>
    </xf>
    <xf numFmtId="184" fontId="1" fillId="35" borderId="33" xfId="0" applyFont="1" applyFill="1" applyBorder="1" applyAlignment="1">
      <alignment horizontal="center"/>
    </xf>
    <xf numFmtId="184" fontId="1" fillId="35" borderId="0" xfId="0" applyFont="1" applyFill="1" applyBorder="1" applyAlignment="1">
      <alignment horizontal="center"/>
    </xf>
    <xf numFmtId="184" fontId="1" fillId="35" borderId="34" xfId="0" applyFont="1" applyFill="1" applyBorder="1" applyAlignment="1">
      <alignment horizontal="center"/>
    </xf>
    <xf numFmtId="184" fontId="1" fillId="35" borderId="35" xfId="0" applyFont="1" applyFill="1" applyBorder="1" applyAlignment="1">
      <alignment horizontal="center" wrapText="1"/>
    </xf>
    <xf numFmtId="184" fontId="1" fillId="35" borderId="15" xfId="0" applyFont="1" applyFill="1" applyBorder="1" applyAlignment="1">
      <alignment horizontal="center" wrapText="1"/>
    </xf>
    <xf numFmtId="184" fontId="1" fillId="35" borderId="36" xfId="0" applyFont="1" applyFill="1" applyBorder="1" applyAlignment="1">
      <alignment horizontal="center" wrapText="1"/>
    </xf>
    <xf numFmtId="184" fontId="1" fillId="35" borderId="19" xfId="0" applyFont="1" applyFill="1" applyBorder="1" applyAlignment="1" applyProtection="1">
      <alignment horizontal="center" vertical="center" wrapText="1"/>
      <protection/>
    </xf>
    <xf numFmtId="184" fontId="1" fillId="35" borderId="20" xfId="0" applyFont="1" applyFill="1" applyBorder="1" applyAlignment="1" applyProtection="1">
      <alignment horizontal="center" vertical="center" wrapText="1"/>
      <protection/>
    </xf>
    <xf numFmtId="184" fontId="1" fillId="35" borderId="21" xfId="0" applyFon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>
      <alignment horizontal="center" vertical="center"/>
    </xf>
    <xf numFmtId="0" fontId="1" fillId="34" borderId="20" xfId="0" applyNumberFormat="1" applyFont="1" applyFill="1" applyBorder="1" applyAlignment="1">
      <alignment horizontal="center" vertical="center"/>
    </xf>
    <xf numFmtId="0" fontId="1" fillId="34" borderId="21" xfId="0" applyNumberFormat="1" applyFont="1" applyFill="1" applyBorder="1" applyAlignment="1">
      <alignment horizontal="center" vertical="center"/>
    </xf>
    <xf numFmtId="184" fontId="1" fillId="34" borderId="37" xfId="0" applyFont="1" applyFill="1" applyBorder="1" applyAlignment="1" applyProtection="1">
      <alignment horizontal="center" vertical="center" wrapText="1"/>
      <protection/>
    </xf>
    <xf numFmtId="184" fontId="4" fillId="34" borderId="10" xfId="0" applyFont="1" applyFill="1" applyBorder="1" applyAlignment="1">
      <alignment horizontal="center" vertical="center" wrapText="1"/>
    </xf>
    <xf numFmtId="184" fontId="4" fillId="34" borderId="38" xfId="0" applyFont="1" applyFill="1" applyBorder="1" applyAlignment="1">
      <alignment horizontal="center" vertical="center" wrapText="1"/>
    </xf>
    <xf numFmtId="184" fontId="1" fillId="34" borderId="39" xfId="0" applyFont="1" applyFill="1" applyBorder="1" applyAlignment="1" applyProtection="1">
      <alignment horizontal="center"/>
      <protection/>
    </xf>
    <xf numFmtId="184" fontId="1" fillId="34" borderId="0" xfId="0" applyFont="1" applyFill="1" applyBorder="1" applyAlignment="1" applyProtection="1">
      <alignment horizontal="center"/>
      <protection/>
    </xf>
    <xf numFmtId="184" fontId="1" fillId="34" borderId="34" xfId="0" applyFont="1" applyFill="1" applyBorder="1" applyAlignment="1" applyProtection="1">
      <alignment horizontal="center"/>
      <protection/>
    </xf>
    <xf numFmtId="184" fontId="1" fillId="34" borderId="26" xfId="0" applyFont="1" applyFill="1" applyBorder="1" applyAlignment="1">
      <alignment horizontal="center" vertical="center" wrapText="1"/>
    </xf>
    <xf numFmtId="184" fontId="4" fillId="34" borderId="16" xfId="0" applyFont="1" applyFill="1" applyBorder="1" applyAlignment="1">
      <alignment horizontal="center" vertical="center" wrapText="1"/>
    </xf>
    <xf numFmtId="184" fontId="4" fillId="34" borderId="40" xfId="0" applyFont="1" applyFill="1" applyBorder="1" applyAlignment="1">
      <alignment horizontal="center" vertical="center" wrapText="1"/>
    </xf>
    <xf numFmtId="184" fontId="1" fillId="34" borderId="26" xfId="0" applyFont="1" applyFill="1" applyBorder="1" applyAlignment="1" applyProtection="1">
      <alignment horizontal="center" vertical="center" wrapText="1"/>
      <protection/>
    </xf>
    <xf numFmtId="184" fontId="1" fillId="34" borderId="16" xfId="0" applyFont="1" applyFill="1" applyBorder="1" applyAlignment="1" applyProtection="1">
      <alignment horizontal="center" wrapText="1"/>
      <protection/>
    </xf>
    <xf numFmtId="184" fontId="1" fillId="34" borderId="40" xfId="0" applyFont="1" applyFill="1" applyBorder="1" applyAlignment="1" applyProtection="1">
      <alignment horizontal="center" wrapText="1"/>
      <protection/>
    </xf>
    <xf numFmtId="184" fontId="1" fillId="0" borderId="39" xfId="0" applyFont="1" applyFill="1" applyBorder="1" applyAlignment="1" applyProtection="1">
      <alignment wrapText="1"/>
      <protection/>
    </xf>
    <xf numFmtId="184" fontId="1" fillId="0" borderId="3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41"/>
  <sheetViews>
    <sheetView showGridLines="0" tabSelected="1" zoomScalePageLayoutView="0" workbookViewId="0" topLeftCell="A1">
      <selection activeCell="K29" sqref="K29"/>
    </sheetView>
  </sheetViews>
  <sheetFormatPr defaultColWidth="11.00390625" defaultRowHeight="12.75"/>
  <cols>
    <col min="1" max="1" width="12.25390625" style="0" customWidth="1"/>
    <col min="2" max="8" width="12.50390625" style="0" customWidth="1"/>
  </cols>
  <sheetData>
    <row r="1" spans="1:8" ht="17.25" customHeight="1">
      <c r="A1" s="50" t="s">
        <v>24</v>
      </c>
      <c r="B1" s="51"/>
      <c r="C1" s="51"/>
      <c r="D1" s="51"/>
      <c r="E1" s="51"/>
      <c r="F1" s="51"/>
      <c r="G1" s="51"/>
      <c r="H1" s="52"/>
    </row>
    <row r="2" spans="1:8" ht="17.25" customHeight="1">
      <c r="A2" s="53" t="s">
        <v>25</v>
      </c>
      <c r="B2" s="54"/>
      <c r="C2" s="54"/>
      <c r="D2" s="54"/>
      <c r="E2" s="54"/>
      <c r="F2" s="54"/>
      <c r="G2" s="54"/>
      <c r="H2" s="55"/>
    </row>
    <row r="3" spans="1:8" ht="17.25" customHeight="1" thickBot="1">
      <c r="A3" s="56" t="s">
        <v>26</v>
      </c>
      <c r="B3" s="57"/>
      <c r="C3" s="57"/>
      <c r="D3" s="57"/>
      <c r="E3" s="57"/>
      <c r="F3" s="57"/>
      <c r="G3" s="57"/>
      <c r="H3" s="58"/>
    </row>
    <row r="4" ht="6" customHeight="1" thickBot="1"/>
    <row r="5" spans="1:55" ht="20.25" customHeight="1" thickBot="1">
      <c r="A5" s="59" t="s">
        <v>23</v>
      </c>
      <c r="B5" s="60"/>
      <c r="C5" s="60"/>
      <c r="D5" s="60"/>
      <c r="E5" s="60"/>
      <c r="F5" s="60"/>
      <c r="G5" s="60"/>
      <c r="H5" s="6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6" customHeight="1" thickBot="1">
      <c r="A6" s="14"/>
      <c r="B6" s="14"/>
      <c r="C6" s="14"/>
      <c r="D6" s="14"/>
      <c r="E6" s="14"/>
      <c r="F6" s="14"/>
      <c r="G6" s="14"/>
      <c r="H6" s="1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5.75" customHeight="1" thickBot="1">
      <c r="A7" s="62">
        <v>2014</v>
      </c>
      <c r="B7" s="63"/>
      <c r="C7" s="63"/>
      <c r="D7" s="63"/>
      <c r="E7" s="63"/>
      <c r="F7" s="63"/>
      <c r="G7" s="63"/>
      <c r="H7" s="6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6.5" customHeight="1" thickBot="1">
      <c r="A8" s="9"/>
      <c r="B8" s="2"/>
      <c r="C8" s="2"/>
      <c r="D8" s="2"/>
      <c r="E8" s="2"/>
      <c r="F8" s="2"/>
      <c r="G8" s="2"/>
      <c r="H8" s="19" t="s">
        <v>20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2.75">
      <c r="A9" s="65" t="s">
        <v>15</v>
      </c>
      <c r="B9" s="36"/>
      <c r="C9" s="36"/>
      <c r="D9" s="36"/>
      <c r="E9" s="36"/>
      <c r="F9" s="36"/>
      <c r="G9" s="36"/>
      <c r="H9" s="3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2.75">
      <c r="A10" s="66"/>
      <c r="B10" s="68" t="s">
        <v>0</v>
      </c>
      <c r="C10" s="69"/>
      <c r="D10" s="69"/>
      <c r="E10" s="69"/>
      <c r="F10" s="69"/>
      <c r="G10" s="69"/>
      <c r="H10" s="7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2.75">
      <c r="A11" s="66"/>
      <c r="B11" s="38"/>
      <c r="C11" s="38"/>
      <c r="D11" s="38"/>
      <c r="E11" s="38"/>
      <c r="F11" s="38"/>
      <c r="G11" s="38"/>
      <c r="H11" s="3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2.75">
      <c r="A12" s="66"/>
      <c r="B12" s="71" t="s">
        <v>17</v>
      </c>
      <c r="C12" s="74" t="s">
        <v>16</v>
      </c>
      <c r="D12" s="74" t="s">
        <v>21</v>
      </c>
      <c r="E12" s="44" t="s">
        <v>19</v>
      </c>
      <c r="F12" s="41"/>
      <c r="G12" s="40"/>
      <c r="H12" s="47" t="s">
        <v>18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25.5" customHeight="1">
      <c r="A13" s="66"/>
      <c r="B13" s="72"/>
      <c r="C13" s="72"/>
      <c r="D13" s="72"/>
      <c r="E13" s="45"/>
      <c r="F13" s="42" t="s">
        <v>22</v>
      </c>
      <c r="G13" s="75" t="s">
        <v>27</v>
      </c>
      <c r="H13" s="4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2.75">
      <c r="A14" s="67"/>
      <c r="B14" s="73"/>
      <c r="C14" s="73"/>
      <c r="D14" s="73"/>
      <c r="E14" s="46"/>
      <c r="F14" s="43"/>
      <c r="G14" s="76"/>
      <c r="H14" s="4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2.75">
      <c r="A15" s="3"/>
      <c r="B15" s="7"/>
      <c r="C15" s="7"/>
      <c r="D15" s="15"/>
      <c r="E15" s="7"/>
      <c r="F15" s="8"/>
      <c r="G15" s="77"/>
      <c r="H15" s="7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2.75">
      <c r="A16" s="10" t="s">
        <v>1</v>
      </c>
      <c r="B16" s="24">
        <f>SUM(B18:B29)</f>
        <v>12741</v>
      </c>
      <c r="C16" s="24">
        <f>SUM(C18:C29)</f>
        <v>1573803</v>
      </c>
      <c r="D16" s="25">
        <f>SUM(D18:D29)</f>
        <v>6004647</v>
      </c>
      <c r="E16" s="24">
        <f>SUM(E18:E29)</f>
        <v>66640</v>
      </c>
      <c r="F16" s="32">
        <f>SUM(F18:F29)</f>
        <v>1051</v>
      </c>
      <c r="G16" s="25">
        <f>SUM(G18:G29)</f>
        <v>1234</v>
      </c>
      <c r="H16" s="26">
        <f>SUM(B16:G16)</f>
        <v>7660116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2.75">
      <c r="A17" s="4"/>
      <c r="B17" s="17"/>
      <c r="C17" s="17"/>
      <c r="D17" s="18"/>
      <c r="E17" s="17"/>
      <c r="F17" s="29"/>
      <c r="G17" s="18"/>
      <c r="H17" s="2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2.75">
      <c r="A18" s="5" t="s">
        <v>2</v>
      </c>
      <c r="B18" s="22">
        <v>0</v>
      </c>
      <c r="C18" s="22">
        <v>76636</v>
      </c>
      <c r="D18" s="23">
        <v>573465</v>
      </c>
      <c r="E18" s="22">
        <v>8806</v>
      </c>
      <c r="F18" s="30">
        <v>0</v>
      </c>
      <c r="G18" s="23">
        <v>0</v>
      </c>
      <c r="H18" s="26">
        <f>SUM(B18:G18)</f>
        <v>658907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2.75">
      <c r="A19" s="5" t="s">
        <v>3</v>
      </c>
      <c r="B19" s="22">
        <v>77</v>
      </c>
      <c r="C19" s="22">
        <v>55327</v>
      </c>
      <c r="D19" s="23">
        <v>406228</v>
      </c>
      <c r="E19" s="22">
        <v>412</v>
      </c>
      <c r="F19" s="30">
        <v>318</v>
      </c>
      <c r="G19" s="23">
        <v>0</v>
      </c>
      <c r="H19" s="26">
        <f aca="true" t="shared" si="0" ref="H19:H29">SUM(B19:G19)</f>
        <v>462362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2.75">
      <c r="A20" s="5" t="s">
        <v>4</v>
      </c>
      <c r="B20" s="22">
        <v>4629</v>
      </c>
      <c r="C20" s="22">
        <v>54088</v>
      </c>
      <c r="D20" s="23">
        <v>302751</v>
      </c>
      <c r="E20" s="22">
        <v>6069</v>
      </c>
      <c r="F20" s="30">
        <v>0</v>
      </c>
      <c r="G20" s="23">
        <v>0</v>
      </c>
      <c r="H20" s="26">
        <f t="shared" si="0"/>
        <v>367537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2.75">
      <c r="A21" s="5" t="s">
        <v>5</v>
      </c>
      <c r="B21" s="22">
        <v>1703</v>
      </c>
      <c r="C21" s="22">
        <v>99378</v>
      </c>
      <c r="D21" s="23">
        <v>456393</v>
      </c>
      <c r="E21" s="22">
        <v>2748</v>
      </c>
      <c r="F21" s="30">
        <v>12</v>
      </c>
      <c r="G21" s="23">
        <v>0</v>
      </c>
      <c r="H21" s="26">
        <f t="shared" si="0"/>
        <v>560234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2.75">
      <c r="A22" s="5" t="s">
        <v>6</v>
      </c>
      <c r="B22" s="22">
        <v>0</v>
      </c>
      <c r="C22" s="22">
        <v>146320</v>
      </c>
      <c r="D22" s="23">
        <v>403049</v>
      </c>
      <c r="E22" s="22">
        <v>1310</v>
      </c>
      <c r="F22" s="30">
        <v>12</v>
      </c>
      <c r="G22" s="23">
        <v>0</v>
      </c>
      <c r="H22" s="26">
        <f t="shared" si="0"/>
        <v>550691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2.75">
      <c r="A23" s="5" t="s">
        <v>7</v>
      </c>
      <c r="B23" s="22">
        <v>0</v>
      </c>
      <c r="C23" s="22">
        <v>183246</v>
      </c>
      <c r="D23" s="23">
        <v>550403</v>
      </c>
      <c r="E23" s="22">
        <v>5212</v>
      </c>
      <c r="F23" s="30">
        <v>12</v>
      </c>
      <c r="G23" s="23">
        <v>0</v>
      </c>
      <c r="H23" s="26">
        <f t="shared" si="0"/>
        <v>738873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2.75">
      <c r="A24" s="5" t="s">
        <v>8</v>
      </c>
      <c r="B24" s="22">
        <v>0</v>
      </c>
      <c r="C24" s="22">
        <v>322719</v>
      </c>
      <c r="D24" s="23">
        <v>636880</v>
      </c>
      <c r="E24" s="31">
        <v>10517</v>
      </c>
      <c r="F24" s="30">
        <v>6</v>
      </c>
      <c r="G24" s="23">
        <v>152</v>
      </c>
      <c r="H24" s="26">
        <f t="shared" si="0"/>
        <v>970274</v>
      </c>
      <c r="I24" s="3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2.75">
      <c r="A25" s="5" t="s">
        <v>9</v>
      </c>
      <c r="B25" s="22">
        <v>0</v>
      </c>
      <c r="C25" s="22">
        <v>54459</v>
      </c>
      <c r="D25" s="23">
        <v>406052</v>
      </c>
      <c r="E25" s="22">
        <v>10566</v>
      </c>
      <c r="F25" s="30">
        <v>316</v>
      </c>
      <c r="G25" s="23">
        <v>241</v>
      </c>
      <c r="H25" s="26">
        <f t="shared" si="0"/>
        <v>471634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2.75">
      <c r="A26" s="5" t="s">
        <v>10</v>
      </c>
      <c r="B26" s="22">
        <v>4629</v>
      </c>
      <c r="C26" s="22">
        <v>74076</v>
      </c>
      <c r="D26" s="23">
        <v>520137</v>
      </c>
      <c r="E26" s="22">
        <v>5723</v>
      </c>
      <c r="F26" s="30">
        <v>12</v>
      </c>
      <c r="G26" s="23">
        <v>157</v>
      </c>
      <c r="H26" s="26">
        <f t="shared" si="0"/>
        <v>604734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2.75">
      <c r="A27" s="5" t="s">
        <v>11</v>
      </c>
      <c r="B27" s="22">
        <v>1703</v>
      </c>
      <c r="C27" s="22">
        <v>95511</v>
      </c>
      <c r="D27" s="23">
        <v>627150</v>
      </c>
      <c r="E27" s="22">
        <v>3066</v>
      </c>
      <c r="F27" s="30">
        <v>146</v>
      </c>
      <c r="G27" s="23">
        <v>277</v>
      </c>
      <c r="H27" s="26">
        <f t="shared" si="0"/>
        <v>727853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2.75">
      <c r="A28" s="5" t="s">
        <v>12</v>
      </c>
      <c r="B28" s="22">
        <v>0</v>
      </c>
      <c r="C28" s="22">
        <v>87277</v>
      </c>
      <c r="D28" s="23">
        <v>583366</v>
      </c>
      <c r="E28" s="22">
        <v>4164</v>
      </c>
      <c r="F28" s="30">
        <v>100</v>
      </c>
      <c r="G28" s="23">
        <v>220</v>
      </c>
      <c r="H28" s="26">
        <f t="shared" si="0"/>
        <v>675127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2.75">
      <c r="A29" s="5" t="s">
        <v>13</v>
      </c>
      <c r="B29" s="22">
        <v>0</v>
      </c>
      <c r="C29" s="22">
        <v>324766</v>
      </c>
      <c r="D29" s="23">
        <v>538773</v>
      </c>
      <c r="E29" s="22">
        <v>8047</v>
      </c>
      <c r="F29" s="30">
        <v>117</v>
      </c>
      <c r="G29" s="23">
        <v>187</v>
      </c>
      <c r="H29" s="26">
        <f t="shared" si="0"/>
        <v>871890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3.5" thickBot="1">
      <c r="A30" s="6"/>
      <c r="B30" s="11"/>
      <c r="C30" s="11"/>
      <c r="D30" s="16"/>
      <c r="E30" s="11"/>
      <c r="F30" s="13"/>
      <c r="G30" s="16"/>
      <c r="H30" s="1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13.5" thickBot="1">
      <c r="A31" s="27"/>
      <c r="B31" s="28"/>
      <c r="C31" s="28"/>
      <c r="D31" s="28"/>
      <c r="E31" s="28"/>
      <c r="F31" s="28"/>
      <c r="G31" s="28"/>
      <c r="H31" s="2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8" customHeight="1" thickBot="1">
      <c r="A32" s="33" t="s">
        <v>14</v>
      </c>
      <c r="B32" s="34"/>
      <c r="C32" s="34"/>
      <c r="D32" s="35"/>
      <c r="E32" s="20"/>
      <c r="F32" s="20"/>
      <c r="G32" s="20"/>
      <c r="H32" s="2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</sheetData>
  <sheetProtection/>
  <mergeCells count="13">
    <mergeCell ref="C12:C14"/>
    <mergeCell ref="D12:D14"/>
    <mergeCell ref="G13:G14"/>
    <mergeCell ref="E12:E14"/>
    <mergeCell ref="H12:H14"/>
    <mergeCell ref="A1:H1"/>
    <mergeCell ref="A2:H2"/>
    <mergeCell ref="A3:H3"/>
    <mergeCell ref="A5:H5"/>
    <mergeCell ref="A7:H7"/>
    <mergeCell ref="A9:A14"/>
    <mergeCell ref="B10:H10"/>
    <mergeCell ref="B12:B14"/>
  </mergeCells>
  <printOptions horizontalCentered="1"/>
  <pageMargins left="0.31496062992125984" right="0.31496062992125984" top="0.7480314960629921" bottom="0.7480314960629921" header="0.31496062992125984" footer="0.31496062992125984"/>
  <pageSetup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2015-09-09T22:00:36Z</cp:lastPrinted>
  <dcterms:modified xsi:type="dcterms:W3CDTF">2015-09-09T22:00:45Z</dcterms:modified>
  <cp:category/>
  <cp:version/>
  <cp:contentType/>
  <cp:contentStatus/>
</cp:coreProperties>
</file>