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C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<sst xmlns="http://schemas.openxmlformats.org/spreadsheetml/2006/main" count="37" uniqueCount="35">
  <si>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DELITOS</t>
  </si>
  <si>
    <t>Homicidios</t>
  </si>
  <si>
    <t>Hurtos</t>
  </si>
  <si>
    <t>Terrorismo</t>
  </si>
  <si>
    <t>Extorsión</t>
  </si>
  <si>
    <t>Lesiones</t>
  </si>
  <si>
    <t>Comunes</t>
  </si>
  <si>
    <t>A Personas</t>
  </si>
  <si>
    <t>A Residencias</t>
  </si>
  <si>
    <t>De Motocicletas</t>
  </si>
  <si>
    <t>De Vehículos</t>
  </si>
  <si>
    <t>Accidentes de Transito</t>
  </si>
  <si>
    <t>Piratería Terrestre</t>
  </si>
  <si>
    <t>TOTAL</t>
  </si>
  <si>
    <t>SISTEMA DE INFORMACION REGIONAL "SIR"</t>
  </si>
  <si>
    <t>GOBERNACION DEL HUILA</t>
  </si>
  <si>
    <t>DEPARTAMENTO ADMINISTRATIVO DE PLANEACION</t>
  </si>
  <si>
    <t>Abigeato</t>
  </si>
  <si>
    <t>A entidades Comerciales</t>
  </si>
  <si>
    <t>Neiva</t>
  </si>
  <si>
    <t>Rivera</t>
  </si>
  <si>
    <t>Palermo</t>
  </si>
  <si>
    <t>Aipe</t>
  </si>
  <si>
    <t>Baraya</t>
  </si>
  <si>
    <t>Campoalegre</t>
  </si>
  <si>
    <t>Garzon</t>
  </si>
  <si>
    <t>Guadalupe</t>
  </si>
  <si>
    <t>Pitalito</t>
  </si>
  <si>
    <t>La Plata</t>
  </si>
  <si>
    <t>Yaguara</t>
  </si>
  <si>
    <t xml:space="preserve"> PRINCIPALES CONDUCTAS DELICTIVAS REGISTRADAS EN EL DEPARTAMENTO DE POLICIA DEUIL - </t>
  </si>
  <si>
    <t>FUENTE : Departamento de Policía DEUIL - Policía Metropolitana de Neiva - Policía Regional de Investigación Criminal No. 2</t>
  </si>
  <si>
    <t>DISTRITOS</t>
  </si>
  <si>
    <t xml:space="preserve">POLICIA METROPOLITANA DE NEIVA Y POLICIA REGIONAL DE INVESTIGACION CRIMINAL, POR DISTRITOS EN EL DEPARTAMENTO </t>
  </si>
  <si>
    <t>TOTAL GENERAL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</si>
</sst>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1</xdr:col>
      <xdr:colOff>504825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49"/>
  <sheetViews>
    <sheetView showGridLines="0" tabSelected="1" zoomScalePageLayoutView="0" workbookViewId="0" topLeftCell="A1">
      <selection activeCell="N48" sqref="N48"/>
    </sheetView>
  </sheetViews>
  <sheetFormatPr defaultColWidth="11.421875" defaultRowHeight="12.75"/>
  <cols>
    <col min="1" max="1" width="16.7109375" style="0" customWidth="1"/>
    <col min="2" max="5" width="10.57421875" style="0" customWidth="1"/>
    <col min="6" max="11" width="12.28125" style="0" customWidth="1"/>
    <col min="12" max="12" width="10.57421875" style="0" customWidth="1"/>
    <col min="13" max="13" width="11.7109375" style="0" customWidth="1"/>
    <col min="14" max="15" width="10.57421875" style="0" customWidth="1"/>
  </cols>
  <sheetData>
    <row r="7" ht="13.5" thickBot="1"/>
    <row r="8" spans="1:16" ht="15.75" customHeight="1">
      <c r="A8" s="25" t="s">
        <v>14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19"/>
    </row>
    <row r="9" spans="1:16" ht="15.75" customHeight="1">
      <c r="A9" s="28" t="s">
        <v>15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19"/>
    </row>
    <row r="10" spans="1:16" ht="15.75" customHeight="1" thickBot="1">
      <c r="A10" s="31" t="s">
        <v>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19"/>
    </row>
    <row r="11" ht="4.5" customHeight="1" thickBot="1"/>
    <row r="12" spans="1:15" ht="15.75" customHeight="1">
      <c r="A12" s="25" t="s">
        <v>30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15.75" customHeight="1" thickBot="1">
      <c r="A13" s="31" t="s">
        <v>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4" ht="6" customHeight="1" thickBot="1"/>
    <row r="15" spans="1:15" ht="18.75" customHeight="1" thickBot="1">
      <c r="A15" s="34">
        <v>2017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ht="15" customHeight="1" thickBot="1">
      <c r="A16" s="37" t="s">
        <v>32</v>
      </c>
      <c r="B16" s="37" t="s">
        <v>34</v>
      </c>
      <c r="C16" s="38" t="s">
        <v>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1:15" ht="15" customHeight="1" thickBot="1">
      <c r="A17" s="41"/>
      <c r="B17" s="41"/>
      <c r="C17" s="42" t="s">
        <v>1</v>
      </c>
      <c r="D17" s="43"/>
      <c r="E17" s="42" t="s">
        <v>2</v>
      </c>
      <c r="F17" s="44"/>
      <c r="G17" s="44"/>
      <c r="H17" s="44"/>
      <c r="I17" s="44"/>
      <c r="J17" s="44"/>
      <c r="K17" s="43"/>
      <c r="L17" s="42" t="s">
        <v>5</v>
      </c>
      <c r="M17" s="43"/>
      <c r="N17" s="41" t="s">
        <v>3</v>
      </c>
      <c r="O17" s="41" t="s">
        <v>4</v>
      </c>
    </row>
    <row r="18" spans="1:15" ht="20.25" customHeight="1">
      <c r="A18" s="41"/>
      <c r="B18" s="41"/>
      <c r="C18" s="37" t="s">
        <v>6</v>
      </c>
      <c r="D18" s="37" t="s">
        <v>11</v>
      </c>
      <c r="E18" s="37" t="s">
        <v>17</v>
      </c>
      <c r="F18" s="37" t="s">
        <v>18</v>
      </c>
      <c r="G18" s="37" t="s">
        <v>7</v>
      </c>
      <c r="H18" s="37" t="s">
        <v>8</v>
      </c>
      <c r="I18" s="37" t="s">
        <v>9</v>
      </c>
      <c r="J18" s="37" t="s">
        <v>10</v>
      </c>
      <c r="K18" s="37" t="s">
        <v>12</v>
      </c>
      <c r="L18" s="37" t="s">
        <v>6</v>
      </c>
      <c r="M18" s="37" t="s">
        <v>11</v>
      </c>
      <c r="N18" s="41"/>
      <c r="O18" s="41"/>
    </row>
    <row r="19" spans="1:15" ht="20.25" customHeight="1" thickBo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6" customHeight="1">
      <c r="A20" s="2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</row>
    <row r="21" spans="1:15" ht="13.5" customHeight="1">
      <c r="A21" s="5" t="s">
        <v>13</v>
      </c>
      <c r="B21" s="8">
        <f>C21+D21+E21+F21+G21+H21+I21+J21+K21+L21+M21+N21+O21</f>
        <v>11796</v>
      </c>
      <c r="C21" s="17">
        <f aca="true" t="shared" si="0" ref="C21:O21">SUM(C23:C44)</f>
        <v>211</v>
      </c>
      <c r="D21" s="17">
        <f t="shared" si="0"/>
        <v>140</v>
      </c>
      <c r="E21" s="17">
        <f t="shared" si="0"/>
        <v>130</v>
      </c>
      <c r="F21" s="17">
        <f>SUM(F23:F43)</f>
        <v>694</v>
      </c>
      <c r="G21" s="17">
        <f>SUM(G23:G43)</f>
        <v>3463</v>
      </c>
      <c r="H21" s="17">
        <f t="shared" si="0"/>
        <v>979</v>
      </c>
      <c r="I21" s="17">
        <f t="shared" si="0"/>
        <v>768</v>
      </c>
      <c r="J21" s="17">
        <f t="shared" si="0"/>
        <v>31</v>
      </c>
      <c r="K21" s="17">
        <f t="shared" si="0"/>
        <v>3</v>
      </c>
      <c r="L21" s="17">
        <f t="shared" si="0"/>
        <v>3618</v>
      </c>
      <c r="M21" s="17">
        <f t="shared" si="0"/>
        <v>1651</v>
      </c>
      <c r="N21" s="17">
        <f t="shared" si="0"/>
        <v>3</v>
      </c>
      <c r="O21" s="18">
        <f t="shared" si="0"/>
        <v>105</v>
      </c>
    </row>
    <row r="22" spans="1:15" ht="6" customHeight="1">
      <c r="A22" s="2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1:15" ht="13.5" customHeight="1">
      <c r="A23" s="6" t="s">
        <v>19</v>
      </c>
      <c r="B23" s="8">
        <f>C23+D23+E23+F23+G23+H23+I23+J23+K23+L23+M23+N23+O23</f>
        <v>5624</v>
      </c>
      <c r="C23" s="12">
        <v>83</v>
      </c>
      <c r="D23" s="12">
        <v>29</v>
      </c>
      <c r="E23" s="12">
        <v>21</v>
      </c>
      <c r="F23" s="12">
        <v>319</v>
      </c>
      <c r="G23" s="12">
        <v>2287</v>
      </c>
      <c r="H23" s="12">
        <v>431</v>
      </c>
      <c r="I23" s="12">
        <v>202</v>
      </c>
      <c r="J23" s="12">
        <v>13</v>
      </c>
      <c r="K23" s="12">
        <v>0</v>
      </c>
      <c r="L23" s="12">
        <v>1479</v>
      </c>
      <c r="M23" s="12">
        <v>721</v>
      </c>
      <c r="N23" s="12">
        <v>3</v>
      </c>
      <c r="O23" s="13">
        <v>36</v>
      </c>
    </row>
    <row r="24" spans="1:15" ht="7.5" customHeight="1">
      <c r="A24" s="6"/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7" ht="13.5" customHeight="1">
      <c r="A25" s="6" t="s">
        <v>20</v>
      </c>
      <c r="B25" s="8">
        <f>C25+D25+E25+F25+G25+H25+I25+J25+K25+L25+M25+N25+O25</f>
        <v>245</v>
      </c>
      <c r="C25" s="12">
        <v>4</v>
      </c>
      <c r="D25" s="12">
        <v>7</v>
      </c>
      <c r="E25" s="12">
        <v>3</v>
      </c>
      <c r="F25" s="12">
        <v>8</v>
      </c>
      <c r="G25" s="12">
        <v>57</v>
      </c>
      <c r="H25" s="12">
        <v>36</v>
      </c>
      <c r="I25" s="12">
        <v>21</v>
      </c>
      <c r="J25" s="12">
        <v>0</v>
      </c>
      <c r="K25" s="12">
        <v>1</v>
      </c>
      <c r="L25" s="12">
        <v>53</v>
      </c>
      <c r="M25" s="12">
        <v>55</v>
      </c>
      <c r="N25" s="12">
        <v>0</v>
      </c>
      <c r="O25" s="13">
        <v>0</v>
      </c>
      <c r="Q25" s="14"/>
    </row>
    <row r="26" spans="1:15" ht="7.5" customHeight="1">
      <c r="A26" s="6"/>
      <c r="B26" s="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1:17" ht="13.5" customHeight="1">
      <c r="A27" s="6" t="s">
        <v>21</v>
      </c>
      <c r="B27" s="8">
        <f>C27+D27+E27+F27+G27+H27+I27+J27+K27+L27+M27+N27+O27</f>
        <v>221</v>
      </c>
      <c r="C27" s="12">
        <v>3</v>
      </c>
      <c r="D27" s="12">
        <v>10</v>
      </c>
      <c r="E27" s="12">
        <v>6</v>
      </c>
      <c r="F27" s="12">
        <v>17</v>
      </c>
      <c r="G27" s="12">
        <v>39</v>
      </c>
      <c r="H27" s="12">
        <v>13</v>
      </c>
      <c r="I27" s="12">
        <v>24</v>
      </c>
      <c r="J27" s="12">
        <v>1</v>
      </c>
      <c r="K27" s="12">
        <v>0</v>
      </c>
      <c r="L27" s="12">
        <v>66</v>
      </c>
      <c r="M27" s="12">
        <v>41</v>
      </c>
      <c r="N27" s="12">
        <v>0</v>
      </c>
      <c r="O27" s="13">
        <v>1</v>
      </c>
      <c r="Q27" s="15"/>
    </row>
    <row r="28" spans="1:15" ht="7.5" customHeight="1">
      <c r="A28" s="6"/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1:15" ht="13.5" customHeight="1">
      <c r="A29" s="6" t="s">
        <v>22</v>
      </c>
      <c r="B29" s="8">
        <f>C29+D29+E29+F29+G29+H29+I29+J29+K29+L29+M29+N29+O29</f>
        <v>173</v>
      </c>
      <c r="C29" s="12">
        <v>2</v>
      </c>
      <c r="D29" s="12">
        <v>4</v>
      </c>
      <c r="E29" s="12">
        <v>5</v>
      </c>
      <c r="F29" s="12">
        <v>29</v>
      </c>
      <c r="G29" s="12">
        <v>20</v>
      </c>
      <c r="H29" s="12">
        <v>15</v>
      </c>
      <c r="I29" s="12">
        <v>2</v>
      </c>
      <c r="J29" s="12">
        <v>0</v>
      </c>
      <c r="K29" s="12">
        <v>0</v>
      </c>
      <c r="L29" s="12">
        <v>46</v>
      </c>
      <c r="M29" s="12">
        <v>50</v>
      </c>
      <c r="N29" s="12">
        <v>0</v>
      </c>
      <c r="O29" s="13">
        <v>0</v>
      </c>
    </row>
    <row r="30" spans="1:15" ht="7.5" customHeight="1">
      <c r="A30" s="6"/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5" ht="13.5" customHeight="1">
      <c r="A31" s="6" t="s">
        <v>23</v>
      </c>
      <c r="B31" s="8">
        <f>C31+D31+E31+F31+G31+H31+I31+J31+K31+L31+M31+N31+O31</f>
        <v>196</v>
      </c>
      <c r="C31" s="12">
        <v>7</v>
      </c>
      <c r="D31" s="12">
        <v>2</v>
      </c>
      <c r="E31" s="12">
        <v>13</v>
      </c>
      <c r="F31" s="12">
        <v>7</v>
      </c>
      <c r="G31" s="12">
        <v>15</v>
      </c>
      <c r="H31" s="12">
        <v>16</v>
      </c>
      <c r="I31" s="12">
        <v>7</v>
      </c>
      <c r="J31" s="12">
        <v>0</v>
      </c>
      <c r="K31" s="12">
        <v>0</v>
      </c>
      <c r="L31" s="12">
        <v>91</v>
      </c>
      <c r="M31" s="12">
        <v>34</v>
      </c>
      <c r="N31" s="12">
        <v>0</v>
      </c>
      <c r="O31" s="13">
        <v>4</v>
      </c>
    </row>
    <row r="32" spans="1:15" ht="6" customHeight="1">
      <c r="A32" s="6"/>
      <c r="B32" s="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1:15" ht="13.5" customHeight="1">
      <c r="A33" s="6" t="s">
        <v>24</v>
      </c>
      <c r="B33" s="8">
        <f aca="true" t="shared" si="1" ref="B33:B41">C33+D33+E33+F33+G33+H33+I33+J33+K33+L33+M33+N33+O33</f>
        <v>841</v>
      </c>
      <c r="C33" s="12">
        <v>19</v>
      </c>
      <c r="D33" s="12">
        <v>16</v>
      </c>
      <c r="E33" s="12">
        <v>26</v>
      </c>
      <c r="F33" s="12">
        <v>69</v>
      </c>
      <c r="G33" s="12">
        <v>138</v>
      </c>
      <c r="H33" s="12">
        <v>78</v>
      </c>
      <c r="I33" s="12">
        <v>72</v>
      </c>
      <c r="J33" s="12">
        <v>1</v>
      </c>
      <c r="K33" s="12">
        <v>1</v>
      </c>
      <c r="L33" s="12">
        <v>304</v>
      </c>
      <c r="M33" s="12">
        <v>105</v>
      </c>
      <c r="N33" s="12">
        <v>0</v>
      </c>
      <c r="O33" s="13">
        <v>12</v>
      </c>
    </row>
    <row r="34" spans="1:15" ht="5.25" customHeight="1">
      <c r="A34" s="6"/>
      <c r="B34" s="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ht="13.5" customHeight="1">
      <c r="A35" s="6" t="s">
        <v>25</v>
      </c>
      <c r="B35" s="8">
        <f t="shared" si="1"/>
        <v>856</v>
      </c>
      <c r="C35" s="12">
        <v>12</v>
      </c>
      <c r="D35" s="12">
        <v>13</v>
      </c>
      <c r="E35" s="12">
        <v>8</v>
      </c>
      <c r="F35" s="12">
        <v>45</v>
      </c>
      <c r="G35" s="12">
        <v>167</v>
      </c>
      <c r="H35" s="12">
        <v>70</v>
      </c>
      <c r="I35" s="12">
        <v>44</v>
      </c>
      <c r="J35" s="12">
        <v>1</v>
      </c>
      <c r="K35" s="12">
        <v>1</v>
      </c>
      <c r="L35" s="12">
        <v>366</v>
      </c>
      <c r="M35" s="12">
        <v>125</v>
      </c>
      <c r="N35" s="12">
        <v>0</v>
      </c>
      <c r="O35" s="13">
        <v>4</v>
      </c>
    </row>
    <row r="36" spans="1:15" ht="7.5" customHeight="1">
      <c r="A36" s="6"/>
      <c r="B36" s="8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spans="1:15" ht="12" customHeight="1">
      <c r="A37" s="6" t="s">
        <v>26</v>
      </c>
      <c r="B37" s="8">
        <f t="shared" si="1"/>
        <v>594</v>
      </c>
      <c r="C37" s="12">
        <v>28</v>
      </c>
      <c r="D37" s="12">
        <v>30</v>
      </c>
      <c r="E37" s="12">
        <v>6</v>
      </c>
      <c r="F37" s="12">
        <v>27</v>
      </c>
      <c r="G37" s="12">
        <v>70</v>
      </c>
      <c r="H37" s="12">
        <v>36</v>
      </c>
      <c r="I37" s="12">
        <v>76</v>
      </c>
      <c r="J37" s="12">
        <v>2</v>
      </c>
      <c r="K37" s="12">
        <v>0</v>
      </c>
      <c r="L37" s="12">
        <v>186</v>
      </c>
      <c r="M37" s="12">
        <v>128</v>
      </c>
      <c r="N37" s="12">
        <v>0</v>
      </c>
      <c r="O37" s="13">
        <v>5</v>
      </c>
    </row>
    <row r="38" spans="1:15" ht="6" customHeight="1">
      <c r="A38" s="6"/>
      <c r="B38" s="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  <row r="39" spans="1:15" ht="14.25" customHeight="1">
      <c r="A39" s="6" t="s">
        <v>27</v>
      </c>
      <c r="B39" s="8">
        <f t="shared" si="1"/>
        <v>2117</v>
      </c>
      <c r="C39" s="12">
        <v>42</v>
      </c>
      <c r="D39" s="12">
        <v>19</v>
      </c>
      <c r="E39" s="12">
        <v>24</v>
      </c>
      <c r="F39" s="12">
        <v>107</v>
      </c>
      <c r="G39" s="12">
        <v>557</v>
      </c>
      <c r="H39" s="12">
        <v>180</v>
      </c>
      <c r="I39" s="12">
        <v>255</v>
      </c>
      <c r="J39" s="12">
        <v>12</v>
      </c>
      <c r="K39" s="12">
        <v>0</v>
      </c>
      <c r="L39" s="12">
        <v>647</v>
      </c>
      <c r="M39" s="12">
        <v>245</v>
      </c>
      <c r="N39" s="12">
        <v>0</v>
      </c>
      <c r="O39" s="13">
        <v>29</v>
      </c>
    </row>
    <row r="40" spans="1:15" ht="7.5" customHeight="1">
      <c r="A40" s="6"/>
      <c r="B40" s="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1" spans="1:15" ht="12.75" customHeight="1">
      <c r="A41" s="6" t="s">
        <v>28</v>
      </c>
      <c r="B41" s="8">
        <f t="shared" si="1"/>
        <v>736</v>
      </c>
      <c r="C41" s="12">
        <v>9</v>
      </c>
      <c r="D41" s="12">
        <v>8</v>
      </c>
      <c r="E41" s="12">
        <v>13</v>
      </c>
      <c r="F41" s="12">
        <v>57</v>
      </c>
      <c r="G41" s="12">
        <v>93</v>
      </c>
      <c r="H41" s="12">
        <v>89</v>
      </c>
      <c r="I41" s="12">
        <v>57</v>
      </c>
      <c r="J41" s="12">
        <v>0</v>
      </c>
      <c r="K41" s="12">
        <v>0</v>
      </c>
      <c r="L41" s="12">
        <v>295</v>
      </c>
      <c r="M41" s="12">
        <v>102</v>
      </c>
      <c r="N41" s="12">
        <v>0</v>
      </c>
      <c r="O41" s="13">
        <v>13</v>
      </c>
    </row>
    <row r="42" spans="1:15" ht="7.5" customHeight="1">
      <c r="A42" s="6"/>
      <c r="B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1:18" ht="13.5" customHeight="1">
      <c r="A43" s="7" t="s">
        <v>29</v>
      </c>
      <c r="B43" s="8">
        <f>C43+D43+E43+F43+G43+H43+I43+J43+K43+L43+M43+N43+O43</f>
        <v>193</v>
      </c>
      <c r="C43" s="12">
        <v>2</v>
      </c>
      <c r="D43" s="12">
        <v>2</v>
      </c>
      <c r="E43" s="12">
        <v>5</v>
      </c>
      <c r="F43" s="12">
        <v>9</v>
      </c>
      <c r="G43" s="12">
        <v>20</v>
      </c>
      <c r="H43" s="12">
        <v>15</v>
      </c>
      <c r="I43" s="12">
        <v>8</v>
      </c>
      <c r="J43" s="12">
        <v>1</v>
      </c>
      <c r="K43" s="12">
        <v>0</v>
      </c>
      <c r="L43" s="12">
        <v>85</v>
      </c>
      <c r="M43" s="12">
        <v>45</v>
      </c>
      <c r="N43" s="12">
        <v>0</v>
      </c>
      <c r="O43" s="13">
        <v>1</v>
      </c>
      <c r="R43" s="16"/>
    </row>
    <row r="44" spans="1:15" ht="7.5" customHeight="1" thickBot="1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</row>
    <row r="45" ht="6" customHeight="1"/>
    <row r="46" spans="1:2" ht="13.5" customHeight="1" thickBot="1">
      <c r="A46" s="4"/>
      <c r="B46" s="4"/>
    </row>
    <row r="47" spans="1:16" ht="21.75" customHeight="1" thickBot="1">
      <c r="A47" s="46" t="s">
        <v>31</v>
      </c>
      <c r="B47" s="47"/>
      <c r="C47" s="47"/>
      <c r="D47" s="47"/>
      <c r="E47" s="47"/>
      <c r="F47" s="47"/>
      <c r="G47" s="47"/>
      <c r="H47" s="47"/>
      <c r="I47" s="47"/>
      <c r="J47" s="47"/>
      <c r="K47" s="48"/>
      <c r="L47" s="49"/>
      <c r="M47" s="49"/>
      <c r="N47" s="24"/>
      <c r="O47" s="24"/>
      <c r="P47" s="24"/>
    </row>
    <row r="48" ht="13.5" customHeight="1">
      <c r="I48" s="15"/>
    </row>
    <row r="49" spans="3:15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ht="13.5" customHeight="1"/>
  </sheetData>
  <sheetProtection/>
  <mergeCells count="26">
    <mergeCell ref="A47:K47"/>
    <mergeCell ref="A15:O15"/>
    <mergeCell ref="O17:O19"/>
    <mergeCell ref="J18:J19"/>
    <mergeCell ref="L18:L19"/>
    <mergeCell ref="C17:D17"/>
    <mergeCell ref="D18:D19"/>
    <mergeCell ref="N17:N19"/>
    <mergeCell ref="A12:O12"/>
    <mergeCell ref="L17:M17"/>
    <mergeCell ref="E18:E19"/>
    <mergeCell ref="H18:H19"/>
    <mergeCell ref="K18:K19"/>
    <mergeCell ref="F18:F19"/>
    <mergeCell ref="E17:K17"/>
    <mergeCell ref="A16:A19"/>
    <mergeCell ref="M18:M19"/>
    <mergeCell ref="B16:B19"/>
    <mergeCell ref="A8:O8"/>
    <mergeCell ref="A9:O9"/>
    <mergeCell ref="A10:O10"/>
    <mergeCell ref="C16:O16"/>
    <mergeCell ref="I18:I19"/>
    <mergeCell ref="C18:C19"/>
    <mergeCell ref="A13:O13"/>
    <mergeCell ref="G18:G19"/>
  </mergeCells>
  <printOptions horizontalCentered="1"/>
  <pageMargins left="0.5905511811023623" right="0.5905511811023623" top="0.5118110236220472" bottom="0.7874015748031497" header="0" footer="0.196850393700787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2016-05-26T15:54:22Z</cp:lastPrinted>
  <dcterms:created xsi:type="dcterms:W3CDTF">2004-06-25T21:23:13Z</dcterms:created>
  <dcterms:modified xsi:type="dcterms:W3CDTF">2018-07-06T16:06:04Z</dcterms:modified>
  <cp:category/>
  <cp:version/>
  <cp:contentType/>
  <cp:contentStatus/>
</cp:coreProperties>
</file>