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980" windowHeight="6285" activeTab="0"/>
  </bookViews>
  <sheets>
    <sheet name="C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<sst xmlns="http://schemas.openxmlformats.org/spreadsheetml/2006/main" count="39" uniqueCount="37">
  <si>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DELITOS</t>
  </si>
  <si>
    <t>Homicidios</t>
  </si>
  <si>
    <t>Hurtos</t>
  </si>
  <si>
    <t>Terrorismo</t>
  </si>
  <si>
    <t>Extorsión</t>
  </si>
  <si>
    <t>TOTAL DPTO.</t>
  </si>
  <si>
    <t>M E S E 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</si>
  <si>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</si>
  <si>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</si>
  <si>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</si>
  <si>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</si>
  <si>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</si>
  <si>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</si>
  <si>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</si>
  <si>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</si>
  <si>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</si>
  <si>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</si>
  <si>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</si>
  <si>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</si>
  <si>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</si>
  <si>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Lesiones</t>
  </si>
  <si>
    <t>GRAL.</t>
  </si>
  <si>
    <t>Comunes</t>
  </si>
  <si>
    <t>Accidentes de Transito</t>
  </si>
  <si>
    <t>A Personas</t>
  </si>
  <si>
    <t>A Residencias</t>
  </si>
  <si>
    <t>De Motocicletas</t>
  </si>
  <si>
    <t>De Vehículos</t>
  </si>
  <si>
    <t>Piratería Terrestre</t>
  </si>
  <si>
    <t>Abigeato</t>
  </si>
  <si>
    <t>SISTEMA DE INFORMACION REGIONAL "SIR"</t>
  </si>
  <si>
    <t>GOBERNACION DEL HUILA</t>
  </si>
  <si>
    <t>A Entidades Comerciales</t>
  </si>
  <si>
    <t>DEPARTAMENTO ADMINISTRATIVO DE PLANEACION</t>
  </si>
  <si>
    <t xml:space="preserve">POLICIA METROPOLITANA DE NEIVA, POR MESES EN EL DEPARTAMENTO </t>
  </si>
  <si>
    <t>PRINCIPALES CONDUCTAS DELICTIVAS REGISTRADAS EN EL DEPARTAMENTO DE POLICIA DEUIL -</t>
  </si>
  <si>
    <t>FUENTE : Departamento de Policía DEUIL - Policía Metropolitana de Neiva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</si>
</sst>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left" vertic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tabSelected="1" zoomScalePageLayoutView="0" workbookViewId="0" topLeftCell="A10">
      <selection activeCell="A30" sqref="A30"/>
    </sheetView>
  </sheetViews>
  <sheetFormatPr defaultColWidth="11.421875" defaultRowHeight="12.75"/>
  <cols>
    <col min="1" max="1" width="13.421875" style="0" customWidth="1"/>
    <col min="2" max="3" width="8.421875" style="0" customWidth="1"/>
    <col min="4" max="4" width="10.00390625" style="0" customWidth="1"/>
    <col min="5" max="5" width="8.421875" style="0" customWidth="1"/>
    <col min="6" max="6" width="10.7109375" style="0" customWidth="1"/>
    <col min="7" max="7" width="8.421875" style="0" customWidth="1"/>
    <col min="8" max="8" width="10.7109375" style="0" customWidth="1"/>
    <col min="9" max="9" width="11.57421875" style="0" customWidth="1"/>
    <col min="10" max="10" width="9.00390625" style="0" customWidth="1"/>
    <col min="11" max="12" width="8.8515625" style="0" customWidth="1"/>
    <col min="13" max="13" width="9.7109375" style="0" customWidth="1"/>
    <col min="14" max="14" width="10.00390625" style="0" customWidth="1"/>
    <col min="15" max="15" width="8.140625" style="0" customWidth="1"/>
  </cols>
  <sheetData>
    <row r="1" spans="1:15" ht="12.75">
      <c r="A1" s="31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12.75">
      <c r="A2" s="34" t="s">
        <v>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15" ht="13.5" thickBot="1">
      <c r="A3" s="37" t="s">
        <v>33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ht="4.5" customHeight="1" thickBot="1"/>
    <row r="5" spans="1:15" ht="13.5" customHeight="1">
      <c r="A5" s="31" t="s">
        <v>35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3"/>
    </row>
    <row r="6" spans="1:15" ht="13.5" customHeight="1" thickBot="1">
      <c r="A6" s="37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</row>
    <row r="7" ht="4.5" customHeight="1" thickBot="1"/>
    <row r="8" spans="1:15" ht="18.75" customHeight="1" thickBot="1">
      <c r="A8" s="43">
        <v>2014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</row>
    <row r="9" spans="1:15" ht="15" customHeight="1">
      <c r="A9" s="40" t="s">
        <v>6</v>
      </c>
      <c r="B9" s="23"/>
      <c r="C9" s="46" t="s">
        <v>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</row>
    <row r="10" spans="1:15" ht="15" customHeight="1">
      <c r="A10" s="41"/>
      <c r="B10" s="24" t="s">
        <v>19</v>
      </c>
      <c r="C10" s="48" t="s">
        <v>1</v>
      </c>
      <c r="D10" s="49"/>
      <c r="E10" s="56" t="s">
        <v>2</v>
      </c>
      <c r="F10" s="56"/>
      <c r="G10" s="56"/>
      <c r="H10" s="56"/>
      <c r="I10" s="56"/>
      <c r="J10" s="56"/>
      <c r="K10" s="22"/>
      <c r="L10" s="57" t="s">
        <v>20</v>
      </c>
      <c r="M10" s="58"/>
      <c r="N10" s="50" t="s">
        <v>3</v>
      </c>
      <c r="O10" s="53" t="s">
        <v>4</v>
      </c>
    </row>
    <row r="11" spans="1:15" ht="22.5" customHeight="1">
      <c r="A11" s="41"/>
      <c r="B11" s="25" t="s">
        <v>21</v>
      </c>
      <c r="C11" s="50" t="s">
        <v>22</v>
      </c>
      <c r="D11" s="50" t="s">
        <v>23</v>
      </c>
      <c r="E11" s="50" t="s">
        <v>29</v>
      </c>
      <c r="F11" s="50" t="s">
        <v>32</v>
      </c>
      <c r="G11" s="50" t="s">
        <v>24</v>
      </c>
      <c r="H11" s="50" t="s">
        <v>25</v>
      </c>
      <c r="I11" s="50" t="s">
        <v>26</v>
      </c>
      <c r="J11" s="50" t="s">
        <v>27</v>
      </c>
      <c r="K11" s="50" t="s">
        <v>28</v>
      </c>
      <c r="L11" s="50" t="s">
        <v>22</v>
      </c>
      <c r="M11" s="50" t="s">
        <v>23</v>
      </c>
      <c r="N11" s="52"/>
      <c r="O11" s="54"/>
    </row>
    <row r="12" spans="1:15" ht="21" customHeight="1">
      <c r="A12" s="42"/>
      <c r="B12" s="26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5"/>
    </row>
    <row r="13" spans="1:15" ht="6" customHeight="1">
      <c r="A13" s="3"/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"/>
    </row>
    <row r="14" spans="1:17" ht="13.5" customHeight="1">
      <c r="A14" s="7" t="s">
        <v>5</v>
      </c>
      <c r="B14" s="12">
        <f>SUM(C14:O14)</f>
        <v>10675</v>
      </c>
      <c r="C14" s="13">
        <f aca="true" t="shared" si="0" ref="C14:O14">SUM(C16:C27)</f>
        <v>234</v>
      </c>
      <c r="D14" s="13">
        <f t="shared" si="0"/>
        <v>161</v>
      </c>
      <c r="E14" s="13">
        <f t="shared" si="0"/>
        <v>131</v>
      </c>
      <c r="F14" s="13">
        <f t="shared" si="0"/>
        <v>616</v>
      </c>
      <c r="G14" s="13">
        <f t="shared" si="0"/>
        <v>2650</v>
      </c>
      <c r="H14" s="13">
        <f t="shared" si="0"/>
        <v>967</v>
      </c>
      <c r="I14" s="13">
        <f t="shared" si="0"/>
        <v>712</v>
      </c>
      <c r="J14" s="13">
        <f t="shared" si="0"/>
        <v>41</v>
      </c>
      <c r="K14" s="13">
        <f t="shared" si="0"/>
        <v>2</v>
      </c>
      <c r="L14" s="13">
        <f t="shared" si="0"/>
        <v>3490</v>
      </c>
      <c r="M14" s="13">
        <f t="shared" si="0"/>
        <v>1402</v>
      </c>
      <c r="N14" s="13">
        <f t="shared" si="0"/>
        <v>45</v>
      </c>
      <c r="O14" s="14">
        <f t="shared" si="0"/>
        <v>224</v>
      </c>
      <c r="Q14" s="21"/>
    </row>
    <row r="15" spans="1:15" ht="6" customHeight="1">
      <c r="A15" s="3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</row>
    <row r="16" spans="1:18" ht="15.75" customHeight="1">
      <c r="A16" s="8" t="s">
        <v>7</v>
      </c>
      <c r="B16" s="12">
        <f aca="true" t="shared" si="1" ref="B16:B27">C16+D16+E16+F16+G16+H16+I16+J16+K16+L16+M16+N16+O16</f>
        <v>804</v>
      </c>
      <c r="C16" s="18">
        <v>17</v>
      </c>
      <c r="D16" s="18">
        <v>16</v>
      </c>
      <c r="E16" s="18">
        <v>12</v>
      </c>
      <c r="F16" s="18">
        <v>44</v>
      </c>
      <c r="G16" s="18">
        <v>185</v>
      </c>
      <c r="H16" s="18">
        <v>89</v>
      </c>
      <c r="I16" s="18">
        <v>66</v>
      </c>
      <c r="J16" s="18">
        <v>3</v>
      </c>
      <c r="K16" s="18">
        <v>0</v>
      </c>
      <c r="L16" s="18">
        <v>255</v>
      </c>
      <c r="M16" s="18">
        <v>97</v>
      </c>
      <c r="N16" s="18">
        <v>1</v>
      </c>
      <c r="O16" s="19">
        <v>19</v>
      </c>
      <c r="Q16" s="20"/>
      <c r="R16" s="20"/>
    </row>
    <row r="17" spans="1:17" ht="15.75" customHeight="1">
      <c r="A17" s="3" t="s">
        <v>8</v>
      </c>
      <c r="B17" s="12">
        <f t="shared" si="1"/>
        <v>741</v>
      </c>
      <c r="C17" s="18">
        <v>20</v>
      </c>
      <c r="D17" s="18">
        <v>7</v>
      </c>
      <c r="E17" s="18">
        <v>5</v>
      </c>
      <c r="F17" s="18">
        <v>50</v>
      </c>
      <c r="G17" s="18">
        <v>223</v>
      </c>
      <c r="H17" s="18">
        <v>67</v>
      </c>
      <c r="I17" s="18">
        <v>53</v>
      </c>
      <c r="J17" s="18">
        <v>3</v>
      </c>
      <c r="K17" s="18">
        <v>0</v>
      </c>
      <c r="L17" s="18">
        <v>238</v>
      </c>
      <c r="M17" s="18">
        <v>59</v>
      </c>
      <c r="N17" s="18">
        <v>1</v>
      </c>
      <c r="O17" s="19">
        <v>15</v>
      </c>
      <c r="Q17" s="20"/>
    </row>
    <row r="18" spans="1:17" ht="15.75" customHeight="1">
      <c r="A18" s="3" t="s">
        <v>9</v>
      </c>
      <c r="B18" s="12">
        <f t="shared" si="1"/>
        <v>922</v>
      </c>
      <c r="C18" s="18">
        <v>18</v>
      </c>
      <c r="D18" s="18">
        <v>11</v>
      </c>
      <c r="E18" s="18">
        <v>9</v>
      </c>
      <c r="F18" s="18">
        <v>55</v>
      </c>
      <c r="G18" s="18">
        <v>248</v>
      </c>
      <c r="H18" s="18">
        <v>96</v>
      </c>
      <c r="I18" s="18">
        <v>58</v>
      </c>
      <c r="J18" s="18">
        <v>2</v>
      </c>
      <c r="K18" s="18">
        <v>0</v>
      </c>
      <c r="L18" s="18">
        <v>295</v>
      </c>
      <c r="M18" s="18">
        <v>112</v>
      </c>
      <c r="N18" s="18">
        <v>1</v>
      </c>
      <c r="O18" s="19">
        <v>17</v>
      </c>
      <c r="Q18" s="20"/>
    </row>
    <row r="19" spans="1:17" ht="15.75" customHeight="1">
      <c r="A19" s="3" t="s">
        <v>10</v>
      </c>
      <c r="B19" s="12">
        <f t="shared" si="1"/>
        <v>788</v>
      </c>
      <c r="C19" s="18">
        <v>15</v>
      </c>
      <c r="D19" s="18">
        <v>12</v>
      </c>
      <c r="E19" s="18">
        <v>14</v>
      </c>
      <c r="F19" s="18">
        <v>42</v>
      </c>
      <c r="G19" s="18">
        <v>214</v>
      </c>
      <c r="H19" s="18">
        <v>76</v>
      </c>
      <c r="I19" s="18">
        <v>44</v>
      </c>
      <c r="J19" s="18">
        <v>0</v>
      </c>
      <c r="K19" s="18">
        <v>0</v>
      </c>
      <c r="L19" s="18">
        <v>271</v>
      </c>
      <c r="M19" s="18">
        <v>83</v>
      </c>
      <c r="N19" s="18">
        <v>0</v>
      </c>
      <c r="O19" s="19">
        <v>17</v>
      </c>
      <c r="Q19" s="20"/>
    </row>
    <row r="20" spans="1:17" ht="15.75" customHeight="1">
      <c r="A20" s="3" t="s">
        <v>11</v>
      </c>
      <c r="B20" s="12">
        <f t="shared" si="1"/>
        <v>933</v>
      </c>
      <c r="C20" s="18">
        <v>24</v>
      </c>
      <c r="D20" s="18">
        <v>5</v>
      </c>
      <c r="E20" s="18">
        <v>14</v>
      </c>
      <c r="F20" s="18">
        <v>45</v>
      </c>
      <c r="G20" s="18">
        <v>241</v>
      </c>
      <c r="H20" s="18">
        <v>71</v>
      </c>
      <c r="I20" s="18">
        <v>43</v>
      </c>
      <c r="J20" s="18">
        <v>3</v>
      </c>
      <c r="K20" s="18">
        <v>0</v>
      </c>
      <c r="L20" s="18">
        <v>331</v>
      </c>
      <c r="M20" s="18">
        <v>132</v>
      </c>
      <c r="N20" s="18">
        <v>0</v>
      </c>
      <c r="O20" s="19">
        <v>24</v>
      </c>
      <c r="Q20" s="20"/>
    </row>
    <row r="21" spans="1:17" ht="15.75" customHeight="1">
      <c r="A21" s="3" t="s">
        <v>12</v>
      </c>
      <c r="B21" s="12">
        <f t="shared" si="1"/>
        <v>1011</v>
      </c>
      <c r="C21" s="18">
        <v>30</v>
      </c>
      <c r="D21" s="18">
        <v>13</v>
      </c>
      <c r="E21" s="18">
        <v>7</v>
      </c>
      <c r="F21" s="18">
        <v>44</v>
      </c>
      <c r="G21" s="18">
        <v>231</v>
      </c>
      <c r="H21" s="18">
        <v>88</v>
      </c>
      <c r="I21" s="18">
        <v>56</v>
      </c>
      <c r="J21" s="18">
        <v>3</v>
      </c>
      <c r="K21" s="18">
        <v>0</v>
      </c>
      <c r="L21" s="18">
        <v>381</v>
      </c>
      <c r="M21" s="18">
        <v>145</v>
      </c>
      <c r="N21" s="18">
        <v>0</v>
      </c>
      <c r="O21" s="19">
        <v>13</v>
      </c>
      <c r="Q21" s="20"/>
    </row>
    <row r="22" spans="1:17" ht="15.75" customHeight="1">
      <c r="A22" s="3" t="s">
        <v>13</v>
      </c>
      <c r="B22" s="12">
        <f t="shared" si="1"/>
        <v>894</v>
      </c>
      <c r="C22" s="18">
        <v>12</v>
      </c>
      <c r="D22" s="18">
        <v>11</v>
      </c>
      <c r="E22" s="18">
        <v>8</v>
      </c>
      <c r="F22" s="18">
        <v>44</v>
      </c>
      <c r="G22" s="18">
        <v>224</v>
      </c>
      <c r="H22" s="18">
        <v>72</v>
      </c>
      <c r="I22" s="18">
        <v>49</v>
      </c>
      <c r="J22" s="18">
        <v>8</v>
      </c>
      <c r="K22" s="18">
        <v>1</v>
      </c>
      <c r="L22" s="18">
        <v>286</v>
      </c>
      <c r="M22" s="18">
        <v>140</v>
      </c>
      <c r="N22" s="18">
        <v>12</v>
      </c>
      <c r="O22" s="19">
        <v>27</v>
      </c>
      <c r="Q22" s="20"/>
    </row>
    <row r="23" spans="1:17" ht="15.75" customHeight="1">
      <c r="A23" s="3" t="s">
        <v>14</v>
      </c>
      <c r="B23" s="12">
        <f t="shared" si="1"/>
        <v>830</v>
      </c>
      <c r="C23" s="18">
        <v>17</v>
      </c>
      <c r="D23" s="18">
        <v>14</v>
      </c>
      <c r="E23" s="30">
        <v>9</v>
      </c>
      <c r="F23" s="18">
        <v>38</v>
      </c>
      <c r="G23" s="18">
        <v>223</v>
      </c>
      <c r="H23" s="18">
        <v>66</v>
      </c>
      <c r="I23" s="18">
        <v>68</v>
      </c>
      <c r="J23" s="18">
        <v>2</v>
      </c>
      <c r="K23" s="18">
        <v>0</v>
      </c>
      <c r="L23" s="18">
        <v>249</v>
      </c>
      <c r="M23" s="18">
        <v>104</v>
      </c>
      <c r="N23" s="18">
        <v>8</v>
      </c>
      <c r="O23" s="19">
        <v>32</v>
      </c>
      <c r="Q23" s="20"/>
    </row>
    <row r="24" spans="1:17" ht="15.75" customHeight="1">
      <c r="A24" s="3" t="s">
        <v>15</v>
      </c>
      <c r="B24" s="12">
        <f t="shared" si="1"/>
        <v>900</v>
      </c>
      <c r="C24" s="18">
        <v>19</v>
      </c>
      <c r="D24" s="18">
        <v>17</v>
      </c>
      <c r="E24" s="18">
        <v>12</v>
      </c>
      <c r="F24" s="18">
        <v>48</v>
      </c>
      <c r="G24" s="18">
        <v>221</v>
      </c>
      <c r="H24" s="18">
        <v>80</v>
      </c>
      <c r="I24" s="18">
        <v>63</v>
      </c>
      <c r="J24" s="18">
        <v>3</v>
      </c>
      <c r="K24" s="18">
        <v>1</v>
      </c>
      <c r="L24" s="18">
        <v>291</v>
      </c>
      <c r="M24" s="18">
        <v>115</v>
      </c>
      <c r="N24" s="18">
        <v>4</v>
      </c>
      <c r="O24" s="19">
        <v>26</v>
      </c>
      <c r="Q24" s="20"/>
    </row>
    <row r="25" spans="1:17" ht="15.75" customHeight="1">
      <c r="A25" s="3" t="s">
        <v>16</v>
      </c>
      <c r="B25" s="12">
        <f t="shared" si="1"/>
        <v>904</v>
      </c>
      <c r="C25" s="18">
        <v>17</v>
      </c>
      <c r="D25" s="18">
        <v>19</v>
      </c>
      <c r="E25" s="18">
        <v>15</v>
      </c>
      <c r="F25" s="18">
        <v>67</v>
      </c>
      <c r="G25" s="18">
        <v>205</v>
      </c>
      <c r="H25" s="18">
        <v>82</v>
      </c>
      <c r="I25" s="18">
        <v>62</v>
      </c>
      <c r="J25" s="18">
        <v>4</v>
      </c>
      <c r="K25" s="18">
        <v>0</v>
      </c>
      <c r="L25" s="18">
        <v>276</v>
      </c>
      <c r="M25" s="18">
        <v>144</v>
      </c>
      <c r="N25" s="18">
        <v>3</v>
      </c>
      <c r="O25" s="19">
        <v>10</v>
      </c>
      <c r="Q25" s="20"/>
    </row>
    <row r="26" spans="1:17" ht="15.75" customHeight="1">
      <c r="A26" s="3" t="s">
        <v>17</v>
      </c>
      <c r="B26" s="12">
        <f t="shared" si="1"/>
        <v>892</v>
      </c>
      <c r="C26" s="18">
        <v>17</v>
      </c>
      <c r="D26" s="18">
        <v>11</v>
      </c>
      <c r="E26" s="18">
        <v>8</v>
      </c>
      <c r="F26" s="18">
        <v>61</v>
      </c>
      <c r="G26" s="18">
        <v>213</v>
      </c>
      <c r="H26" s="18">
        <v>80</v>
      </c>
      <c r="I26" s="18">
        <v>64</v>
      </c>
      <c r="J26" s="18">
        <v>3</v>
      </c>
      <c r="K26" s="18">
        <v>0</v>
      </c>
      <c r="L26" s="18">
        <v>294</v>
      </c>
      <c r="M26" s="18">
        <v>115</v>
      </c>
      <c r="N26" s="18">
        <v>7</v>
      </c>
      <c r="O26" s="19">
        <v>19</v>
      </c>
      <c r="Q26" s="20"/>
    </row>
    <row r="27" spans="1:17" ht="15.75" customHeight="1">
      <c r="A27" s="8" t="s">
        <v>18</v>
      </c>
      <c r="B27" s="12">
        <f t="shared" si="1"/>
        <v>1056</v>
      </c>
      <c r="C27" s="18">
        <v>28</v>
      </c>
      <c r="D27" s="18">
        <v>25</v>
      </c>
      <c r="E27" s="18">
        <v>18</v>
      </c>
      <c r="F27" s="18">
        <v>78</v>
      </c>
      <c r="G27" s="18">
        <v>222</v>
      </c>
      <c r="H27" s="18">
        <v>100</v>
      </c>
      <c r="I27" s="18">
        <v>86</v>
      </c>
      <c r="J27" s="18">
        <v>7</v>
      </c>
      <c r="K27" s="18">
        <v>0</v>
      </c>
      <c r="L27" s="18">
        <v>323</v>
      </c>
      <c r="M27" s="18">
        <v>156</v>
      </c>
      <c r="N27" s="18">
        <v>8</v>
      </c>
      <c r="O27" s="19">
        <v>5</v>
      </c>
      <c r="Q27" s="20"/>
    </row>
    <row r="28" spans="1:17" ht="8.25" customHeight="1" thickBot="1">
      <c r="A28" s="4"/>
      <c r="B28" s="1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"/>
      <c r="Q28" s="20"/>
    </row>
    <row r="29" spans="1:17" ht="7.5" customHeight="1" thickBo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Q29" s="20"/>
    </row>
    <row r="30" spans="1:15" ht="26.25" customHeight="1" thickBot="1">
      <c r="A30" s="27" t="s">
        <v>36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</sheetData>
  <sheetProtection/>
  <mergeCells count="24">
    <mergeCell ref="O10:O12"/>
    <mergeCell ref="E10:J10"/>
    <mergeCell ref="E11:E12"/>
    <mergeCell ref="F11:F12"/>
    <mergeCell ref="G11:G12"/>
    <mergeCell ref="L10:M10"/>
    <mergeCell ref="M11:M12"/>
    <mergeCell ref="H11:H12"/>
    <mergeCell ref="D11:D12"/>
    <mergeCell ref="N10:N12"/>
    <mergeCell ref="I11:I12"/>
    <mergeCell ref="J11:J12"/>
    <mergeCell ref="K11:K12"/>
    <mergeCell ref="L11:L12"/>
    <mergeCell ref="A1:O1"/>
    <mergeCell ref="A2:O2"/>
    <mergeCell ref="A3:O3"/>
    <mergeCell ref="A9:A12"/>
    <mergeCell ref="A5:O5"/>
    <mergeCell ref="A6:O6"/>
    <mergeCell ref="A8:O8"/>
    <mergeCell ref="C9:O9"/>
    <mergeCell ref="C10:D10"/>
    <mergeCell ref="C11:C12"/>
  </mergeCells>
  <printOptions/>
  <pageMargins left="0.5905511811023623" right="0.3937007874015748" top="0.7874015748031497" bottom="0.7874015748031497" header="0" footer="0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DEL HUILA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GOBERNACION DEL HUILA</dc:creator>
  <cp:keywords/>
  <dc:description/>
  <cp:lastModifiedBy>MMIENTOTENAN</cp:lastModifiedBy>
  <cp:lastPrinted>2015-08-01T03:30:43Z</cp:lastPrinted>
  <dcterms:created xsi:type="dcterms:W3CDTF">2004-06-25T21:23:13Z</dcterms:created>
  <dcterms:modified xsi:type="dcterms:W3CDTF">2015-08-01T03:31:17Z</dcterms:modified>
  <cp:category/>
  <cp:version/>
  <cp:contentType/>
  <cp:contentStatus/>
</cp:coreProperties>
</file>