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7980" windowHeight="6285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<sst xmlns="http://schemas.openxmlformats.org/spreadsheetml/2006/main" count="60" uniqueCount="60">
  <si>
    <t xml:space="preserve">MUNICIPIOS </t>
  </si>
  <si>
    <t>TOTAL DPTO.</t>
  </si>
  <si>
    <t>Neiva</t>
  </si>
  <si>
    <t>Acevedo</t>
  </si>
  <si>
    <t>Aipe</t>
  </si>
  <si>
    <t>Algeciras</t>
  </si>
  <si>
    <t>Campoalegre</t>
  </si>
  <si>
    <t>Elías</t>
  </si>
  <si>
    <t>Garzón</t>
  </si>
  <si>
    <t>La Argentina</t>
  </si>
  <si>
    <t>Palestina</t>
  </si>
  <si>
    <t>Rivera</t>
  </si>
  <si>
    <t>Saladoblanco</t>
  </si>
  <si>
    <t>San Agustín</t>
  </si>
  <si>
    <t>Santa María</t>
  </si>
  <si>
    <t>Tarqui</t>
  </si>
  <si>
    <t>Teruel</t>
  </si>
  <si>
    <t>Tesalia</t>
  </si>
  <si>
    <t>Timaná</t>
  </si>
  <si>
    <t>MUNICIPIOS EN EL DEPARTAMENTO</t>
  </si>
  <si>
    <t>Presunta Detención Ilegal</t>
  </si>
  <si>
    <t>Señalamiento</t>
  </si>
  <si>
    <t>Maltrato</t>
  </si>
  <si>
    <t>Amenazas</t>
  </si>
  <si>
    <t>Torturas</t>
  </si>
  <si>
    <t>Allanamientos</t>
  </si>
  <si>
    <t>Homicidios</t>
  </si>
  <si>
    <t>Q U E J A S    Y    D E N U N C I A S</t>
  </si>
  <si>
    <t>Desaparecimiento</t>
  </si>
  <si>
    <t>Lesiones   Personales</t>
  </si>
  <si>
    <t>TOTAL</t>
  </si>
  <si>
    <t>Otras 2/</t>
  </si>
  <si>
    <t>NUMERO DE QUEJAS Y DENUNCIAS RECEPCIONADAS EN LAS PERSONERIAS POR TIPO Y</t>
  </si>
  <si>
    <t>FUENTE :  Personerías Municipales.</t>
  </si>
  <si>
    <t>Oporapa 1/</t>
  </si>
  <si>
    <t>Pital 1/</t>
  </si>
  <si>
    <t>Acceso Carnal Violento</t>
  </si>
  <si>
    <t xml:space="preserve">Altamira </t>
  </si>
  <si>
    <t xml:space="preserve">Gigante </t>
  </si>
  <si>
    <t xml:space="preserve">La Plata </t>
  </si>
  <si>
    <t>Palermo 1/</t>
  </si>
  <si>
    <t xml:space="preserve">Tello </t>
  </si>
  <si>
    <t xml:space="preserve">Yaguará </t>
  </si>
  <si>
    <t>SISTEMA DE INFORMACION REGIONAL "SIR"</t>
  </si>
  <si>
    <t>GOBERNACION DEL HUILA</t>
  </si>
  <si>
    <t>DEPARTAMENTO ADMINISTRATIVO DE PLANEACION</t>
  </si>
  <si>
    <t>1/  No suministró información.</t>
  </si>
  <si>
    <t>2/ Incluye: Abuso Sexual, Funcionarios Públicos, Daños en bienes materiales.</t>
  </si>
  <si>
    <t>Suaza  1/</t>
  </si>
  <si>
    <t>Agrado    1/</t>
  </si>
  <si>
    <t xml:space="preserve">Baraya   </t>
  </si>
  <si>
    <t>Colombia   1/</t>
  </si>
  <si>
    <t>Guadalupe   1/</t>
  </si>
  <si>
    <t>Hobo    1/</t>
  </si>
  <si>
    <t>Iquira    1/</t>
  </si>
  <si>
    <t>Isnos    1/</t>
  </si>
  <si>
    <t>Nátaga    1/</t>
  </si>
  <si>
    <t>Paicol    1/</t>
  </si>
  <si>
    <t>Pitalito    1/</t>
  </si>
  <si>
    <t xml:space="preserve">Villavieja </t>
  </si>
</sst>
</file>

<file path=xl/styles.xml><?xml version="1.0" encoding="utf-8"?>
<styleSheet xmlns="http://schemas.openxmlformats.org/spreadsheetml/2006/main">
  <numFmts count="1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* #,##0.0_ ;_ * \-#,##0.0_ ;_ * &quot;-&quot;??_ ;_ @_ "/>
    <numFmt numFmtId="173" formatCode="_ * #,##0_ ;_ * \-#,##0_ ;_ * &quot;-&quot;??_ ;_ @_ 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CC6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 applyProtection="1">
      <alignment horizontal="left"/>
      <protection/>
    </xf>
    <xf numFmtId="0" fontId="0" fillId="0" borderId="12" xfId="0" applyFont="1" applyBorder="1" applyAlignment="1">
      <alignment/>
    </xf>
    <xf numFmtId="0" fontId="0" fillId="0" borderId="12" xfId="0" applyFont="1" applyBorder="1" applyAlignment="1" applyProtection="1">
      <alignment horizontal="left"/>
      <protection/>
    </xf>
    <xf numFmtId="0" fontId="0" fillId="0" borderId="13" xfId="0" applyFont="1" applyBorder="1" applyAlignment="1">
      <alignment/>
    </xf>
    <xf numFmtId="0" fontId="1" fillId="0" borderId="14" xfId="0" applyFont="1" applyBorder="1" applyAlignment="1" applyProtection="1">
      <alignment horizontal="left"/>
      <protection/>
    </xf>
    <xf numFmtId="0" fontId="0" fillId="0" borderId="14" xfId="0" applyFont="1" applyBorder="1" applyAlignment="1">
      <alignment/>
    </xf>
    <xf numFmtId="3" fontId="0" fillId="0" borderId="13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0" fontId="3" fillId="0" borderId="12" xfId="0" applyFont="1" applyBorder="1" applyAlignment="1" applyProtection="1">
      <alignment horizontal="left"/>
      <protection/>
    </xf>
    <xf numFmtId="0" fontId="3" fillId="0" borderId="0" xfId="0" applyFont="1" applyAlignment="1">
      <alignment/>
    </xf>
    <xf numFmtId="0" fontId="3" fillId="0" borderId="12" xfId="0" applyFont="1" applyBorder="1" applyAlignment="1" applyProtection="1" quotePrefix="1">
      <alignment horizontal="left"/>
      <protection/>
    </xf>
    <xf numFmtId="0" fontId="5" fillId="0" borderId="14" xfId="0" applyFont="1" applyBorder="1" applyAlignment="1" applyProtection="1">
      <alignment horizontal="left"/>
      <protection/>
    </xf>
    <xf numFmtId="0" fontId="5" fillId="0" borderId="14" xfId="0" applyFont="1" applyBorder="1" applyAlignment="1" applyProtection="1" quotePrefix="1">
      <alignment horizontal="left"/>
      <protection/>
    </xf>
    <xf numFmtId="0" fontId="5" fillId="0" borderId="15" xfId="0" applyFont="1" applyBorder="1" applyAlignment="1">
      <alignment/>
    </xf>
    <xf numFmtId="173" fontId="5" fillId="0" borderId="16" xfId="47" applyNumberFormat="1" applyFont="1" applyBorder="1" applyAlignment="1">
      <alignment/>
    </xf>
    <xf numFmtId="173" fontId="5" fillId="0" borderId="17" xfId="47" applyNumberFormat="1" applyFont="1" applyBorder="1" applyAlignment="1">
      <alignment/>
    </xf>
    <xf numFmtId="3" fontId="0" fillId="0" borderId="0" xfId="0" applyNumberFormat="1" applyAlignment="1">
      <alignment/>
    </xf>
    <xf numFmtId="3" fontId="4" fillId="0" borderId="12" xfId="47" applyNumberFormat="1" applyFont="1" applyBorder="1" applyAlignment="1" applyProtection="1">
      <alignment horizontal="right"/>
      <protection/>
    </xf>
    <xf numFmtId="3" fontId="4" fillId="0" borderId="12" xfId="47" applyNumberFormat="1" applyFont="1" applyBorder="1" applyAlignment="1">
      <alignment horizontal="right"/>
    </xf>
    <xf numFmtId="0" fontId="4" fillId="0" borderId="16" xfId="47" applyNumberFormat="1" applyFont="1" applyBorder="1" applyAlignment="1">
      <alignment horizontal="right"/>
    </xf>
    <xf numFmtId="0" fontId="5" fillId="0" borderId="16" xfId="47" applyNumberFormat="1" applyFont="1" applyBorder="1" applyAlignment="1">
      <alignment horizontal="right"/>
    </xf>
    <xf numFmtId="0" fontId="5" fillId="0" borderId="17" xfId="47" applyNumberFormat="1" applyFont="1" applyBorder="1" applyAlignment="1">
      <alignment horizontal="right"/>
    </xf>
    <xf numFmtId="0" fontId="5" fillId="0" borderId="0" xfId="47" applyNumberFormat="1" applyFont="1" applyFill="1" applyBorder="1" applyAlignment="1">
      <alignment horizontal="right"/>
    </xf>
    <xf numFmtId="0" fontId="4" fillId="0" borderId="18" xfId="47" applyNumberFormat="1" applyFont="1" applyBorder="1" applyAlignment="1">
      <alignment horizontal="right"/>
    </xf>
    <xf numFmtId="3" fontId="4" fillId="0" borderId="16" xfId="47" applyNumberFormat="1" applyFont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Border="1" applyAlignment="1">
      <alignment/>
    </xf>
    <xf numFmtId="0" fontId="1" fillId="33" borderId="19" xfId="0" applyFont="1" applyFill="1" applyBorder="1" applyAlignment="1">
      <alignment horizontal="center" vertical="center" wrapText="1"/>
    </xf>
    <xf numFmtId="3" fontId="1" fillId="33" borderId="19" xfId="0" applyNumberFormat="1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3" fontId="1" fillId="33" borderId="12" xfId="0" applyNumberFormat="1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" fillId="33" borderId="25" xfId="0" applyFont="1" applyFill="1" applyBorder="1" applyAlignment="1" applyProtection="1" quotePrefix="1">
      <alignment horizontal="left" vertical="center"/>
      <protection/>
    </xf>
    <xf numFmtId="0" fontId="1" fillId="33" borderId="26" xfId="0" applyFont="1" applyFill="1" applyBorder="1" applyAlignment="1" applyProtection="1" quotePrefix="1">
      <alignment horizontal="left" vertical="center"/>
      <protection/>
    </xf>
    <xf numFmtId="0" fontId="1" fillId="33" borderId="27" xfId="0" applyFont="1" applyFill="1" applyBorder="1" applyAlignment="1" applyProtection="1" quotePrefix="1">
      <alignment horizontal="left" vertical="center"/>
      <protection/>
    </xf>
    <xf numFmtId="0" fontId="1" fillId="34" borderId="24" xfId="0" applyFont="1" applyFill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0" fontId="1" fillId="34" borderId="29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4" borderId="3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0" fillId="0" borderId="0" xfId="0" applyFont="1" applyBorder="1" applyAlignment="1" applyProtection="1">
      <alignment horizontal="left"/>
      <protection/>
    </xf>
    <xf numFmtId="3" fontId="4" fillId="0" borderId="31" xfId="47" applyNumberFormat="1" applyFont="1" applyBorder="1" applyAlignment="1" applyProtection="1">
      <alignment horizontal="right"/>
      <protection/>
    </xf>
    <xf numFmtId="0" fontId="5" fillId="0" borderId="31" xfId="47" applyNumberFormat="1" applyFont="1" applyBorder="1" applyAlignment="1">
      <alignment horizontal="right"/>
    </xf>
    <xf numFmtId="3" fontId="0" fillId="33" borderId="12" xfId="0" applyNumberForma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19" xfId="0" applyBorder="1" applyAlignment="1">
      <alignment/>
    </xf>
    <xf numFmtId="3" fontId="0" fillId="0" borderId="19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29" xfId="0" applyBorder="1" applyAlignment="1">
      <alignment/>
    </xf>
    <xf numFmtId="0" fontId="5" fillId="0" borderId="18" xfId="47" applyNumberFormat="1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showGridLines="0" tabSelected="1" zoomScale="90" zoomScaleNormal="90" zoomScalePageLayoutView="0" workbookViewId="0" topLeftCell="A1">
      <selection activeCell="J31" sqref="J31"/>
    </sheetView>
  </sheetViews>
  <sheetFormatPr defaultColWidth="11.421875" defaultRowHeight="12.75"/>
  <cols>
    <col min="1" max="1" width="14.140625" style="0" customWidth="1"/>
    <col min="2" max="2" width="2.7109375" style="0" customWidth="1"/>
    <col min="3" max="3" width="7.140625" style="22" customWidth="1"/>
    <col min="4" max="4" width="10.28125" style="0" customWidth="1"/>
    <col min="5" max="5" width="13.421875" style="0" customWidth="1"/>
    <col min="6" max="6" width="8.8515625" style="0" customWidth="1"/>
    <col min="7" max="7" width="10.421875" style="0" customWidth="1"/>
    <col min="8" max="8" width="8.421875" style="0" customWidth="1"/>
    <col min="9" max="9" width="13.7109375" style="0" customWidth="1"/>
    <col min="10" max="10" width="10.57421875" style="0" customWidth="1"/>
    <col min="11" max="11" width="17.28125" style="0" customWidth="1"/>
    <col min="12" max="12" width="11.28125" style="0" customWidth="1"/>
    <col min="13" max="13" width="8.7109375" style="0" customWidth="1"/>
    <col min="14" max="14" width="7.28125" style="0" customWidth="1"/>
    <col min="15" max="15" width="2.7109375" style="32" customWidth="1"/>
    <col min="16" max="16" width="6.140625" style="32" customWidth="1"/>
  </cols>
  <sheetData>
    <row r="1" spans="1:17" ht="15" customHeight="1">
      <c r="A1" s="49" t="s">
        <v>43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1"/>
      <c r="O1" s="31"/>
      <c r="P1" s="31"/>
      <c r="Q1" s="34"/>
    </row>
    <row r="2" spans="1:17" ht="15" customHeight="1">
      <c r="A2" s="52" t="s">
        <v>44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31"/>
      <c r="P2" s="31"/>
      <c r="Q2" s="34"/>
    </row>
    <row r="3" spans="1:17" ht="15" customHeight="1" thickBot="1">
      <c r="A3" s="55" t="s">
        <v>45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7"/>
      <c r="O3" s="31"/>
      <c r="P3" s="31"/>
      <c r="Q3" s="34"/>
    </row>
    <row r="4" ht="4.5" customHeight="1" thickBot="1"/>
    <row r="5" spans="1:14" ht="15" customHeight="1">
      <c r="A5" s="49" t="s">
        <v>32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1"/>
    </row>
    <row r="6" spans="1:14" ht="15" customHeight="1" thickBot="1">
      <c r="A6" s="55" t="s">
        <v>19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7"/>
    </row>
    <row r="7" ht="4.5" customHeight="1" thickBot="1"/>
    <row r="8" spans="1:14" ht="21" customHeight="1" thickBot="1">
      <c r="A8" s="58">
        <v>2014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60"/>
    </row>
    <row r="9" spans="1:14" ht="18" customHeight="1">
      <c r="A9" s="44" t="s">
        <v>0</v>
      </c>
      <c r="B9" s="35"/>
      <c r="C9" s="36"/>
      <c r="D9" s="41" t="s">
        <v>27</v>
      </c>
      <c r="E9" s="42"/>
      <c r="F9" s="42"/>
      <c r="G9" s="42"/>
      <c r="H9" s="42"/>
      <c r="I9" s="42"/>
      <c r="J9" s="42"/>
      <c r="K9" s="42"/>
      <c r="L9" s="42"/>
      <c r="M9" s="42"/>
      <c r="N9" s="43"/>
    </row>
    <row r="10" spans="1:14" ht="24" customHeight="1">
      <c r="A10" s="45"/>
      <c r="B10" s="37"/>
      <c r="C10" s="38" t="s">
        <v>30</v>
      </c>
      <c r="D10" s="39" t="s">
        <v>20</v>
      </c>
      <c r="E10" s="39" t="s">
        <v>21</v>
      </c>
      <c r="F10" s="39" t="s">
        <v>22</v>
      </c>
      <c r="G10" s="39" t="s">
        <v>23</v>
      </c>
      <c r="H10" s="39" t="s">
        <v>24</v>
      </c>
      <c r="I10" s="39" t="s">
        <v>25</v>
      </c>
      <c r="J10" s="39" t="s">
        <v>26</v>
      </c>
      <c r="K10" s="39" t="s">
        <v>28</v>
      </c>
      <c r="L10" s="39" t="s">
        <v>29</v>
      </c>
      <c r="M10" s="39" t="s">
        <v>36</v>
      </c>
      <c r="N10" s="40" t="s">
        <v>31</v>
      </c>
    </row>
    <row r="11" spans="1:14" ht="20.25" customHeight="1" thickBot="1">
      <c r="A11" s="45"/>
      <c r="B11" s="37"/>
      <c r="C11" s="64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40"/>
    </row>
    <row r="12" spans="1:14" ht="8.25" customHeight="1">
      <c r="A12" s="66"/>
      <c r="B12" s="67"/>
      <c r="C12" s="68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70"/>
    </row>
    <row r="13" spans="1:14" ht="13.5" customHeight="1">
      <c r="A13" s="9" t="s">
        <v>1</v>
      </c>
      <c r="B13" s="5"/>
      <c r="C13" s="30">
        <f>SUM(C15:C51)</f>
        <v>757</v>
      </c>
      <c r="D13" s="25">
        <f>SUM(D15:D51)</f>
        <v>96</v>
      </c>
      <c r="E13" s="25">
        <f>SUM(E15:E51)</f>
        <v>8</v>
      </c>
      <c r="F13" s="25">
        <f>SUM(F15:F51)</f>
        <v>33</v>
      </c>
      <c r="G13" s="25">
        <f>SUM(G15:G51)</f>
        <v>91</v>
      </c>
      <c r="H13" s="25">
        <f>SUM(H15:H51)</f>
        <v>0</v>
      </c>
      <c r="I13" s="25">
        <f>SUM(I15:I51)</f>
        <v>23</v>
      </c>
      <c r="J13" s="25">
        <f>SUM(J15:J51)</f>
        <v>14</v>
      </c>
      <c r="K13" s="25">
        <f>SUM(K15:K51)</f>
        <v>5</v>
      </c>
      <c r="L13" s="25">
        <f>SUM(L15:L51)</f>
        <v>12</v>
      </c>
      <c r="M13" s="25">
        <f>SUM(M15:M51)</f>
        <v>2</v>
      </c>
      <c r="N13" s="29">
        <f>SUM(N15:N51)</f>
        <v>473</v>
      </c>
    </row>
    <row r="14" spans="1:14" ht="7.5" customHeight="1">
      <c r="A14" s="10"/>
      <c r="B14" s="6"/>
      <c r="C14" s="24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1"/>
    </row>
    <row r="15" spans="1:16" s="15" customFormat="1" ht="15.75" customHeight="1">
      <c r="A15" s="17" t="s">
        <v>2</v>
      </c>
      <c r="B15" s="14"/>
      <c r="C15" s="23">
        <f>+D15+E15+F15+G15+H15+I15+J15+K15+L15+M15+N15</f>
        <v>577</v>
      </c>
      <c r="D15" s="26">
        <v>91</v>
      </c>
      <c r="E15" s="26">
        <v>5</v>
      </c>
      <c r="F15" s="26">
        <v>15</v>
      </c>
      <c r="G15" s="26">
        <v>27</v>
      </c>
      <c r="H15" s="26">
        <v>0</v>
      </c>
      <c r="I15" s="26">
        <v>21</v>
      </c>
      <c r="J15" s="26">
        <v>0</v>
      </c>
      <c r="K15" s="26">
        <v>4</v>
      </c>
      <c r="L15" s="26">
        <v>3</v>
      </c>
      <c r="M15" s="26">
        <v>0</v>
      </c>
      <c r="N15" s="27">
        <v>411</v>
      </c>
      <c r="O15" s="33"/>
      <c r="P15" s="33"/>
    </row>
    <row r="16" spans="1:16" ht="15.75" customHeight="1">
      <c r="A16" s="17" t="s">
        <v>3</v>
      </c>
      <c r="B16" s="7"/>
      <c r="C16" s="23">
        <f aca="true" t="shared" si="0" ref="C16:C51">+D16+E16+F16+G16+H16+I16+J16+K16+L16+M16+N16</f>
        <v>1</v>
      </c>
      <c r="D16" s="26">
        <v>0</v>
      </c>
      <c r="E16" s="26">
        <v>1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7">
        <v>0</v>
      </c>
      <c r="P16" s="28"/>
    </row>
    <row r="17" spans="1:16" ht="15.75" customHeight="1">
      <c r="A17" s="17" t="s">
        <v>49</v>
      </c>
      <c r="B17" s="7"/>
      <c r="C17" s="23">
        <f t="shared" si="0"/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7">
        <v>0</v>
      </c>
      <c r="P17" s="28"/>
    </row>
    <row r="18" spans="1:14" ht="15.75" customHeight="1">
      <c r="A18" s="17" t="s">
        <v>4</v>
      </c>
      <c r="B18" s="7"/>
      <c r="C18" s="23">
        <f t="shared" si="0"/>
        <v>4</v>
      </c>
      <c r="D18" s="26">
        <v>1</v>
      </c>
      <c r="E18" s="26">
        <v>0</v>
      </c>
      <c r="F18" s="26">
        <v>2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1</v>
      </c>
      <c r="N18" s="27">
        <v>0</v>
      </c>
    </row>
    <row r="19" spans="1:14" ht="15.75" customHeight="1">
      <c r="A19" s="17" t="s">
        <v>5</v>
      </c>
      <c r="B19" s="7"/>
      <c r="C19" s="23">
        <f t="shared" si="0"/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7">
        <v>0</v>
      </c>
    </row>
    <row r="20" spans="1:14" ht="15.75" customHeight="1">
      <c r="A20" s="17" t="s">
        <v>37</v>
      </c>
      <c r="B20" s="7"/>
      <c r="C20" s="23">
        <f t="shared" si="0"/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7">
        <v>0</v>
      </c>
    </row>
    <row r="21" spans="1:16" s="15" customFormat="1" ht="15.75" customHeight="1">
      <c r="A21" s="17" t="s">
        <v>50</v>
      </c>
      <c r="B21" s="14"/>
      <c r="C21" s="23">
        <f t="shared" si="0"/>
        <v>23</v>
      </c>
      <c r="D21" s="26">
        <v>2</v>
      </c>
      <c r="E21" s="26">
        <v>0</v>
      </c>
      <c r="F21" s="26">
        <v>0</v>
      </c>
      <c r="G21" s="26">
        <v>20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1</v>
      </c>
      <c r="N21" s="27">
        <v>0</v>
      </c>
      <c r="O21" s="33"/>
      <c r="P21" s="33"/>
    </row>
    <row r="22" spans="1:14" ht="15.75" customHeight="1">
      <c r="A22" s="17" t="s">
        <v>6</v>
      </c>
      <c r="B22" s="7"/>
      <c r="C22" s="23">
        <f t="shared" si="0"/>
        <v>1</v>
      </c>
      <c r="D22" s="26">
        <v>0</v>
      </c>
      <c r="E22" s="26">
        <v>0</v>
      </c>
      <c r="F22" s="26">
        <v>1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7">
        <v>0</v>
      </c>
    </row>
    <row r="23" spans="1:16" ht="15.75" customHeight="1">
      <c r="A23" s="17" t="s">
        <v>51</v>
      </c>
      <c r="B23" s="7"/>
      <c r="C23" s="23">
        <f t="shared" si="0"/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7">
        <v>0</v>
      </c>
      <c r="P23" s="28"/>
    </row>
    <row r="24" spans="1:16" ht="15.75" customHeight="1">
      <c r="A24" s="18" t="s">
        <v>7</v>
      </c>
      <c r="B24" s="7"/>
      <c r="C24" s="23">
        <f t="shared" si="0"/>
        <v>4</v>
      </c>
      <c r="D24" s="26">
        <v>0</v>
      </c>
      <c r="E24" s="26">
        <v>0</v>
      </c>
      <c r="F24" s="26">
        <v>0</v>
      </c>
      <c r="G24" s="26">
        <v>2</v>
      </c>
      <c r="H24" s="26">
        <v>0</v>
      </c>
      <c r="I24" s="26">
        <v>0</v>
      </c>
      <c r="J24" s="26">
        <v>0</v>
      </c>
      <c r="K24" s="26">
        <v>0</v>
      </c>
      <c r="L24" s="26">
        <v>2</v>
      </c>
      <c r="M24" s="26">
        <v>0</v>
      </c>
      <c r="N24" s="27">
        <v>0</v>
      </c>
      <c r="P24" s="28"/>
    </row>
    <row r="25" spans="1:16" ht="15.75" customHeight="1">
      <c r="A25" s="18" t="s">
        <v>8</v>
      </c>
      <c r="B25" s="7"/>
      <c r="C25" s="23">
        <f t="shared" si="0"/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7">
        <v>0</v>
      </c>
      <c r="P25" s="28"/>
    </row>
    <row r="26" spans="1:16" ht="15.75" customHeight="1">
      <c r="A26" s="17" t="s">
        <v>38</v>
      </c>
      <c r="B26" s="7"/>
      <c r="C26" s="23">
        <f t="shared" si="0"/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7">
        <v>0</v>
      </c>
      <c r="P26" s="28"/>
    </row>
    <row r="27" spans="1:16" s="15" customFormat="1" ht="15.75" customHeight="1">
      <c r="A27" s="17" t="s">
        <v>52</v>
      </c>
      <c r="B27" s="7"/>
      <c r="C27" s="23">
        <f t="shared" si="0"/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7">
        <v>0</v>
      </c>
      <c r="O27" s="33"/>
      <c r="P27" s="33"/>
    </row>
    <row r="28" spans="1:16" s="15" customFormat="1" ht="15.75" customHeight="1">
      <c r="A28" s="17" t="s">
        <v>53</v>
      </c>
      <c r="B28" s="14"/>
      <c r="C28" s="23">
        <f t="shared" si="0"/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7">
        <v>0</v>
      </c>
      <c r="O28" s="33"/>
      <c r="P28" s="33"/>
    </row>
    <row r="29" spans="1:16" ht="15.75" customHeight="1">
      <c r="A29" s="17" t="s">
        <v>54</v>
      </c>
      <c r="B29" s="7"/>
      <c r="C29" s="23">
        <f t="shared" si="0"/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7">
        <v>0</v>
      </c>
      <c r="P29" s="28"/>
    </row>
    <row r="30" spans="1:16" ht="15.75" customHeight="1">
      <c r="A30" s="17" t="s">
        <v>55</v>
      </c>
      <c r="B30" s="7"/>
      <c r="C30" s="23">
        <f t="shared" si="0"/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7">
        <v>0</v>
      </c>
      <c r="P30" s="28"/>
    </row>
    <row r="31" spans="1:16" s="15" customFormat="1" ht="15.75" customHeight="1">
      <c r="A31" s="17" t="s">
        <v>9</v>
      </c>
      <c r="B31" s="7"/>
      <c r="C31" s="23">
        <f t="shared" si="0"/>
        <v>4</v>
      </c>
      <c r="D31" s="26">
        <v>0</v>
      </c>
      <c r="E31" s="26">
        <v>0</v>
      </c>
      <c r="F31" s="26">
        <v>0</v>
      </c>
      <c r="G31" s="26">
        <v>2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7">
        <v>2</v>
      </c>
      <c r="O31" s="33"/>
      <c r="P31" s="33"/>
    </row>
    <row r="32" spans="1:14" ht="15.75" customHeight="1">
      <c r="A32" s="17" t="s">
        <v>39</v>
      </c>
      <c r="B32" s="7"/>
      <c r="C32" s="23">
        <f t="shared" si="0"/>
        <v>7</v>
      </c>
      <c r="D32" s="26">
        <v>0</v>
      </c>
      <c r="E32" s="26">
        <v>0</v>
      </c>
      <c r="F32" s="26">
        <v>3</v>
      </c>
      <c r="G32" s="26">
        <v>4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7">
        <v>0</v>
      </c>
    </row>
    <row r="33" spans="1:14" ht="15.75" customHeight="1">
      <c r="A33" s="17" t="s">
        <v>56</v>
      </c>
      <c r="B33" s="7"/>
      <c r="C33" s="23">
        <f t="shared" si="0"/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7">
        <v>0</v>
      </c>
    </row>
    <row r="34" spans="1:16" ht="15.75" customHeight="1">
      <c r="A34" s="17" t="s">
        <v>34</v>
      </c>
      <c r="B34" s="7"/>
      <c r="C34" s="23">
        <f t="shared" si="0"/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7">
        <v>0</v>
      </c>
      <c r="P34" s="33"/>
    </row>
    <row r="35" spans="1:16" s="15" customFormat="1" ht="15.75" customHeight="1">
      <c r="A35" s="17" t="s">
        <v>57</v>
      </c>
      <c r="B35" s="14"/>
      <c r="C35" s="23">
        <f t="shared" si="0"/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7">
        <v>0</v>
      </c>
      <c r="O35" s="33"/>
      <c r="P35" s="33"/>
    </row>
    <row r="36" spans="1:16" ht="15.75" customHeight="1">
      <c r="A36" s="17" t="s">
        <v>40</v>
      </c>
      <c r="B36" s="14"/>
      <c r="C36" s="23">
        <f t="shared" si="0"/>
        <v>2</v>
      </c>
      <c r="D36" s="26">
        <v>0</v>
      </c>
      <c r="E36" s="26">
        <v>0</v>
      </c>
      <c r="F36" s="26">
        <v>2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7">
        <v>0</v>
      </c>
      <c r="P36" s="28"/>
    </row>
    <row r="37" spans="1:16" s="15" customFormat="1" ht="15.75" customHeight="1">
      <c r="A37" s="17" t="s">
        <v>10</v>
      </c>
      <c r="B37" s="14"/>
      <c r="C37" s="23">
        <f t="shared" si="0"/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7">
        <v>0</v>
      </c>
      <c r="O37" s="33"/>
      <c r="P37" s="33"/>
    </row>
    <row r="38" spans="1:14" ht="15.75" customHeight="1">
      <c r="A38" s="17" t="s">
        <v>35</v>
      </c>
      <c r="B38" s="7"/>
      <c r="C38" s="23">
        <f t="shared" si="0"/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7">
        <v>0</v>
      </c>
    </row>
    <row r="39" spans="1:14" ht="15.75" customHeight="1">
      <c r="A39" s="17" t="s">
        <v>58</v>
      </c>
      <c r="B39" s="7"/>
      <c r="C39" s="23">
        <f t="shared" si="0"/>
        <v>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7">
        <v>0</v>
      </c>
    </row>
    <row r="40" spans="1:16" s="15" customFormat="1" ht="15.75" customHeight="1">
      <c r="A40" s="17" t="s">
        <v>11</v>
      </c>
      <c r="B40" s="7"/>
      <c r="C40" s="23">
        <f t="shared" si="0"/>
        <v>18</v>
      </c>
      <c r="D40" s="26">
        <v>1</v>
      </c>
      <c r="E40" s="26">
        <v>2</v>
      </c>
      <c r="F40" s="26">
        <v>6</v>
      </c>
      <c r="G40" s="26">
        <v>3</v>
      </c>
      <c r="H40" s="26">
        <v>0</v>
      </c>
      <c r="I40" s="26">
        <v>0</v>
      </c>
      <c r="J40" s="26">
        <v>0</v>
      </c>
      <c r="K40" s="26">
        <v>0</v>
      </c>
      <c r="L40" s="26">
        <v>6</v>
      </c>
      <c r="M40" s="26">
        <v>0</v>
      </c>
      <c r="N40" s="27">
        <v>0</v>
      </c>
      <c r="O40" s="33"/>
      <c r="P40" s="33"/>
    </row>
    <row r="41" spans="1:16" s="15" customFormat="1" ht="15.75" customHeight="1">
      <c r="A41" s="17" t="s">
        <v>12</v>
      </c>
      <c r="B41" s="7"/>
      <c r="C41" s="23">
        <f t="shared" si="0"/>
        <v>12</v>
      </c>
      <c r="D41" s="26">
        <v>0</v>
      </c>
      <c r="E41" s="26">
        <v>0</v>
      </c>
      <c r="F41" s="26">
        <v>3</v>
      </c>
      <c r="G41" s="26">
        <v>3</v>
      </c>
      <c r="H41" s="26">
        <v>0</v>
      </c>
      <c r="I41" s="26">
        <v>0</v>
      </c>
      <c r="J41" s="26">
        <v>5</v>
      </c>
      <c r="K41" s="26">
        <v>1</v>
      </c>
      <c r="L41" s="26">
        <v>0</v>
      </c>
      <c r="M41" s="26">
        <v>0</v>
      </c>
      <c r="N41" s="27">
        <v>0</v>
      </c>
      <c r="O41" s="33"/>
      <c r="P41" s="32"/>
    </row>
    <row r="42" spans="1:16" s="15" customFormat="1" ht="15.75" customHeight="1">
      <c r="A42" s="18" t="s">
        <v>13</v>
      </c>
      <c r="B42" s="7"/>
      <c r="C42" s="23">
        <f t="shared" si="0"/>
        <v>15</v>
      </c>
      <c r="D42" s="26">
        <v>0</v>
      </c>
      <c r="E42" s="26">
        <v>0</v>
      </c>
      <c r="F42" s="26">
        <v>0</v>
      </c>
      <c r="G42" s="26">
        <v>7</v>
      </c>
      <c r="H42" s="26">
        <v>0</v>
      </c>
      <c r="I42" s="26">
        <v>1</v>
      </c>
      <c r="J42" s="26">
        <v>0</v>
      </c>
      <c r="K42" s="26">
        <v>0</v>
      </c>
      <c r="L42" s="26">
        <v>0</v>
      </c>
      <c r="M42" s="26">
        <v>0</v>
      </c>
      <c r="N42" s="27">
        <v>7</v>
      </c>
      <c r="O42" s="33"/>
      <c r="P42" s="33"/>
    </row>
    <row r="43" spans="1:16" ht="15.75" customHeight="1">
      <c r="A43" s="18" t="s">
        <v>14</v>
      </c>
      <c r="B43" s="7"/>
      <c r="C43" s="23">
        <f t="shared" si="0"/>
        <v>0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7">
        <v>0</v>
      </c>
      <c r="P43" s="28"/>
    </row>
    <row r="44" spans="1:16" s="15" customFormat="1" ht="15.75" customHeight="1">
      <c r="A44" s="17" t="s">
        <v>48</v>
      </c>
      <c r="B44" s="61"/>
      <c r="C44" s="62">
        <f t="shared" si="0"/>
        <v>0</v>
      </c>
      <c r="D44" s="63">
        <v>0</v>
      </c>
      <c r="E44" s="63">
        <v>0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  <c r="L44" s="63">
        <v>0</v>
      </c>
      <c r="M44" s="63">
        <v>0</v>
      </c>
      <c r="N44" s="71">
        <v>0</v>
      </c>
      <c r="O44" s="33"/>
      <c r="P44" s="33"/>
    </row>
    <row r="45" spans="1:16" ht="15.75" customHeight="1">
      <c r="A45" s="17" t="s">
        <v>15</v>
      </c>
      <c r="B45" s="7"/>
      <c r="C45" s="23">
        <f t="shared" si="0"/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7">
        <v>0</v>
      </c>
      <c r="P45" s="28"/>
    </row>
    <row r="46" spans="1:14" ht="15.75" customHeight="1">
      <c r="A46" s="17" t="s">
        <v>41</v>
      </c>
      <c r="B46" s="7"/>
      <c r="C46" s="23">
        <f t="shared" si="0"/>
        <v>23</v>
      </c>
      <c r="D46" s="26">
        <v>0</v>
      </c>
      <c r="E46" s="26">
        <v>0</v>
      </c>
      <c r="F46" s="26">
        <v>0</v>
      </c>
      <c r="G46" s="26">
        <v>20</v>
      </c>
      <c r="H46" s="26">
        <v>0</v>
      </c>
      <c r="I46" s="26">
        <v>0</v>
      </c>
      <c r="J46" s="26">
        <v>3</v>
      </c>
      <c r="K46" s="26">
        <v>0</v>
      </c>
      <c r="L46" s="26">
        <v>0</v>
      </c>
      <c r="M46" s="26">
        <v>0</v>
      </c>
      <c r="N46" s="27">
        <v>0</v>
      </c>
    </row>
    <row r="47" spans="1:16" s="15" customFormat="1" ht="15.75" customHeight="1">
      <c r="A47" s="17" t="s">
        <v>16</v>
      </c>
      <c r="B47" s="7"/>
      <c r="C47" s="23">
        <f t="shared" si="0"/>
        <v>2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1</v>
      </c>
      <c r="J47" s="26">
        <v>0</v>
      </c>
      <c r="K47" s="26">
        <v>0</v>
      </c>
      <c r="L47" s="26">
        <v>1</v>
      </c>
      <c r="M47" s="26">
        <v>0</v>
      </c>
      <c r="N47" s="27">
        <v>0</v>
      </c>
      <c r="O47" s="33"/>
      <c r="P47" s="33"/>
    </row>
    <row r="48" spans="1:16" ht="15.75" customHeight="1">
      <c r="A48" s="17" t="s">
        <v>17</v>
      </c>
      <c r="B48" s="7"/>
      <c r="C48" s="23">
        <f t="shared" si="0"/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7">
        <v>0</v>
      </c>
      <c r="P48" s="28"/>
    </row>
    <row r="49" spans="1:16" s="15" customFormat="1" ht="15.75" customHeight="1">
      <c r="A49" s="18" t="s">
        <v>18</v>
      </c>
      <c r="B49" s="16"/>
      <c r="C49" s="23">
        <f t="shared" si="0"/>
        <v>59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6</v>
      </c>
      <c r="K49" s="26">
        <v>0</v>
      </c>
      <c r="L49" s="26">
        <v>0</v>
      </c>
      <c r="M49" s="26">
        <v>0</v>
      </c>
      <c r="N49" s="27">
        <v>53</v>
      </c>
      <c r="O49" s="33"/>
      <c r="P49" s="33"/>
    </row>
    <row r="50" spans="1:16" s="15" customFormat="1" ht="15.75" customHeight="1">
      <c r="A50" s="17" t="s">
        <v>59</v>
      </c>
      <c r="B50" s="7"/>
      <c r="C50" s="23">
        <f t="shared" si="0"/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7">
        <v>0</v>
      </c>
      <c r="O50" s="33"/>
      <c r="P50" s="32"/>
    </row>
    <row r="51" spans="1:16" ht="15.75" customHeight="1">
      <c r="A51" s="17" t="s">
        <v>42</v>
      </c>
      <c r="B51" s="7"/>
      <c r="C51" s="23">
        <f t="shared" si="0"/>
        <v>5</v>
      </c>
      <c r="D51" s="26">
        <v>1</v>
      </c>
      <c r="E51" s="26">
        <v>0</v>
      </c>
      <c r="F51" s="26">
        <v>1</v>
      </c>
      <c r="G51" s="26">
        <v>3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7">
        <v>0</v>
      </c>
      <c r="P51" s="33"/>
    </row>
    <row r="52" spans="1:14" ht="6.75" customHeight="1" thickBot="1">
      <c r="A52" s="19"/>
      <c r="B52" s="8"/>
      <c r="C52" s="11"/>
      <c r="D52" s="4"/>
      <c r="E52" s="4"/>
      <c r="F52" s="4"/>
      <c r="G52" s="4"/>
      <c r="H52" s="4"/>
      <c r="I52" s="4"/>
      <c r="J52" s="4"/>
      <c r="K52" s="4"/>
      <c r="L52" s="4"/>
      <c r="M52" s="4"/>
      <c r="N52" s="3"/>
    </row>
    <row r="53" spans="1:3" ht="3.75" customHeight="1">
      <c r="A53" s="1"/>
      <c r="B53" s="1"/>
      <c r="C53" s="12"/>
    </row>
    <row r="54" spans="1:3" ht="13.5" customHeight="1">
      <c r="A54" s="1" t="s">
        <v>46</v>
      </c>
      <c r="B54" s="1"/>
      <c r="C54" s="12"/>
    </row>
    <row r="55" spans="1:3" ht="3.75" customHeight="1">
      <c r="A55" s="1"/>
      <c r="B55" s="1"/>
      <c r="C55" s="12"/>
    </row>
    <row r="56" spans="1:3" ht="14.25" customHeight="1">
      <c r="A56" s="1" t="s">
        <v>47</v>
      </c>
      <c r="B56" s="1"/>
      <c r="C56" s="12"/>
    </row>
    <row r="57" spans="1:3" ht="6" customHeight="1" thickBot="1">
      <c r="A57" s="1"/>
      <c r="B57" s="1"/>
      <c r="C57" s="12"/>
    </row>
    <row r="58" spans="1:14" ht="27.75" customHeight="1" thickBot="1">
      <c r="A58" s="46" t="s">
        <v>33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8"/>
    </row>
    <row r="59" spans="1:3" ht="13.5" customHeight="1">
      <c r="A59" s="2"/>
      <c r="B59" s="2"/>
      <c r="C59" s="13"/>
    </row>
    <row r="60" ht="13.5" customHeight="1"/>
    <row r="61" ht="13.5" customHeight="1"/>
  </sheetData>
  <sheetProtection/>
  <mergeCells count="20">
    <mergeCell ref="A58:N58"/>
    <mergeCell ref="M10:M11"/>
    <mergeCell ref="J10:J11"/>
    <mergeCell ref="L10:L11"/>
    <mergeCell ref="A1:N1"/>
    <mergeCell ref="A2:N2"/>
    <mergeCell ref="A3:N3"/>
    <mergeCell ref="A5:N5"/>
    <mergeCell ref="A6:N6"/>
    <mergeCell ref="A8:N8"/>
    <mergeCell ref="E10:E11"/>
    <mergeCell ref="G10:G11"/>
    <mergeCell ref="I10:I11"/>
    <mergeCell ref="N10:N11"/>
    <mergeCell ref="D9:N9"/>
    <mergeCell ref="A9:A11"/>
    <mergeCell ref="D10:D11"/>
    <mergeCell ref="F10:F11"/>
    <mergeCell ref="H10:H11"/>
    <mergeCell ref="K10:K11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GOBERNACION DEL HUILA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GOBERNACION DEL HUILA</dc:creator>
  <cp:keywords/>
  <dc:description/>
  <cp:lastModifiedBy>Sistema de Informacion Regional</cp:lastModifiedBy>
  <cp:lastPrinted>2014-04-07T20:49:43Z</cp:lastPrinted>
  <dcterms:created xsi:type="dcterms:W3CDTF">2004-07-06T22:45:08Z</dcterms:created>
  <dcterms:modified xsi:type="dcterms:W3CDTF">2015-08-13T15:47:55Z</dcterms:modified>
  <cp:category/>
  <cp:version/>
  <cp:contentType/>
  <cp:contentStatus/>
</cp:coreProperties>
</file>