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<sst xmlns="http://schemas.openxmlformats.org/spreadsheetml/2006/main" count="291" uniqueCount="60">
  <si>
    <t>SISTEMA DE INFORMACION REGIONAL "SIR"</t>
  </si>
  <si>
    <t>GOBERNACION DEL HUILA</t>
  </si>
  <si>
    <t>DEPARTAMENTO ADMINISTRATIVO DE PLANEACION</t>
  </si>
  <si>
    <t>MUNICIPIOS</t>
  </si>
  <si>
    <t>TILAPIA ROJA</t>
  </si>
  <si>
    <t>CACHAMA</t>
  </si>
  <si>
    <t>CARPA</t>
  </si>
  <si>
    <t>TRUCHA</t>
  </si>
  <si>
    <t>MOJARRA PLATEADA</t>
  </si>
  <si>
    <t>BOCACHICO</t>
  </si>
  <si>
    <t>SABALO</t>
  </si>
  <si>
    <t>No. ALEVINOS</t>
  </si>
  <si>
    <t>SEMBRADOS</t>
  </si>
  <si>
    <t>COSECHADOS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</si>
  <si>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</si>
  <si>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</si>
  <si>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</si>
  <si>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</si>
  <si>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</si>
  <si>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</si>
  <si>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</si>
  <si>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</si>
  <si>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</si>
  <si>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</si>
  <si>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</si>
  <si>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</si>
  <si>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</si>
  <si>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</si>
  <si>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</si>
  <si>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</si>
  <si>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</si>
  <si>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</si>
  <si>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</si>
  <si>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Neiva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</si>
  <si>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</si>
  <si>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</si>
  <si>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</si>
  <si>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</si>
  <si>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</si>
  <si>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</si>
  <si>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</si>
  <si>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</si>
  <si>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</si>
  <si>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</si>
  <si>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</si>
  <si>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</si>
  <si>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</si>
  <si>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</si>
  <si>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</si>
  <si>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</si>
  <si>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 xml:space="preserve">Yaguará </t>
  </si>
  <si>
    <t>PISCICOLA</t>
  </si>
  <si>
    <t>PRODUCCION PISCICOLA EN ESTANQUES POR MUNICIPIOS EN EL DEPARTAMENTO</t>
  </si>
  <si>
    <t>PRODUCCION PISCICOLA EN ESTANQUES SEGÚN RAZA POR MUNICIPIOS EN EL DEPARTAMENTO</t>
  </si>
  <si>
    <t>PESO DE LA COSECHA Kg</t>
  </si>
  <si>
    <t>PESO PROM UNIDAD (Gs)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</si>
  <si>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</si>
  <si>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CODIGO DANE</t>
  </si>
  <si>
    <t/>
  </si>
  <si>
    <t>El Pital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</si>
</sst>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;\(0\)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" fontId="4" fillId="0" borderId="17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3" fontId="5" fillId="0" borderId="0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17" fontId="4" fillId="0" borderId="13" xfId="0" applyNumberFormat="1" applyFont="1" applyFill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172" fontId="2" fillId="35" borderId="20" xfId="0" applyNumberFormat="1" applyFont="1" applyFill="1" applyBorder="1" applyAlignment="1">
      <alignment horizontal="center" vertical="center"/>
    </xf>
    <xf numFmtId="172" fontId="2" fillId="35" borderId="21" xfId="0" applyNumberFormat="1" applyFont="1" applyFill="1" applyBorder="1" applyAlignment="1">
      <alignment horizontal="center" vertical="center"/>
    </xf>
    <xf numFmtId="172" fontId="2" fillId="35" borderId="22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7" fontId="2" fillId="0" borderId="19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41" fillId="33" borderId="13" xfId="0" applyNumberFormat="1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41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2</xdr:col>
      <xdr:colOff>9525</xdr:colOff>
      <xdr:row>5</xdr:row>
      <xdr:rowOff>114300</xdr:rowOff>
    </xdr:to>
    <xdr:pic>
      <xdr:nvPicPr>
        <xdr:cNvPr id="1" name="Imagen 4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95250</xdr:rowOff>
    </xdr:from>
    <xdr:to>
      <xdr:col>16</xdr:col>
      <xdr:colOff>66675</xdr:colOff>
      <xdr:row>5</xdr:row>
      <xdr:rowOff>104775</xdr:rowOff>
    </xdr:to>
    <xdr:pic>
      <xdr:nvPicPr>
        <xdr:cNvPr id="2" name="Imagen 5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49075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76200</xdr:rowOff>
    </xdr:from>
    <xdr:to>
      <xdr:col>29</xdr:col>
      <xdr:colOff>885825</xdr:colOff>
      <xdr:row>5</xdr:row>
      <xdr:rowOff>85725</xdr:rowOff>
    </xdr:to>
    <xdr:pic>
      <xdr:nvPicPr>
        <xdr:cNvPr id="3" name="Imagen 6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62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P60"/>
  <sheetViews>
    <sheetView showGridLines="0" tabSelected="1" zoomScalePageLayoutView="0" workbookViewId="0" topLeftCell="A32">
      <selection activeCell="Z34" sqref="Z34"/>
    </sheetView>
  </sheetViews>
  <sheetFormatPr defaultColWidth="11.421875" defaultRowHeight="15"/>
  <cols>
    <col min="1" max="1" width="11.28125" style="0" customWidth="1"/>
    <col min="2" max="2" width="13.7109375" style="0" customWidth="1"/>
    <col min="3" max="14" width="12.28125" style="0" customWidth="1"/>
    <col min="15" max="15" width="10.8515625" style="0" customWidth="1"/>
    <col min="16" max="16" width="13.7109375" style="0" customWidth="1"/>
    <col min="17" max="18" width="13.00390625" style="0" customWidth="1"/>
    <col min="19" max="19" width="13.00390625" style="3" customWidth="1"/>
    <col min="20" max="20" width="12.7109375" style="0" customWidth="1"/>
    <col min="21" max="23" width="13.00390625" style="0" customWidth="1"/>
    <col min="24" max="24" width="12.7109375" style="0" customWidth="1"/>
    <col min="25" max="27" width="13.00390625" style="0" customWidth="1"/>
    <col min="28" max="28" width="12.7109375" style="0" customWidth="1"/>
    <col min="29" max="29" width="11.421875" style="0" customWidth="1"/>
    <col min="30" max="30" width="14.7109375" style="0" customWidth="1"/>
    <col min="31" max="31" width="15.57421875" style="0" customWidth="1"/>
    <col min="32" max="32" width="17.7109375" style="0" customWidth="1"/>
    <col min="33" max="33" width="16.140625" style="0" customWidth="1"/>
    <col min="34" max="34" width="15.7109375" style="0" customWidth="1"/>
  </cols>
  <sheetData>
    <row r="1" ht="15"/>
    <row r="2" ht="15"/>
    <row r="3" ht="15"/>
    <row r="4" ht="15"/>
    <row r="5" ht="15"/>
    <row r="6" ht="15.75" thickBot="1"/>
    <row r="7" spans="1:42" ht="17.25" customHeight="1">
      <c r="A7" s="4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49" t="s">
        <v>0</v>
      </c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49" t="s">
        <v>0</v>
      </c>
      <c r="AD7" s="50"/>
      <c r="AE7" s="50"/>
      <c r="AF7" s="50"/>
      <c r="AG7" s="50"/>
      <c r="AH7" s="51"/>
      <c r="AI7" s="1"/>
      <c r="AJ7" s="1"/>
      <c r="AK7" s="1"/>
      <c r="AL7" s="1"/>
      <c r="AM7" s="1"/>
      <c r="AN7" s="1"/>
      <c r="AO7" s="1"/>
      <c r="AP7" s="1"/>
    </row>
    <row r="8" spans="1:42" ht="15">
      <c r="A8" s="52" t="s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52" t="s">
        <v>1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4"/>
      <c r="AC8" s="52" t="s">
        <v>1</v>
      </c>
      <c r="AD8" s="53"/>
      <c r="AE8" s="53"/>
      <c r="AF8" s="53"/>
      <c r="AG8" s="53"/>
      <c r="AH8" s="54"/>
      <c r="AI8" s="1"/>
      <c r="AJ8" s="1"/>
      <c r="AK8" s="1"/>
      <c r="AL8" s="1"/>
      <c r="AM8" s="1"/>
      <c r="AN8" s="1"/>
      <c r="AO8" s="1"/>
      <c r="AP8" s="1"/>
    </row>
    <row r="9" spans="1:42" ht="15.75" thickBot="1">
      <c r="A9" s="55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5" t="s">
        <v>2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7"/>
      <c r="AC9" s="55" t="s">
        <v>2</v>
      </c>
      <c r="AD9" s="56"/>
      <c r="AE9" s="56"/>
      <c r="AF9" s="56"/>
      <c r="AG9" s="56"/>
      <c r="AH9" s="57"/>
      <c r="AI9" s="1"/>
      <c r="AJ9" s="1"/>
      <c r="AK9" s="1"/>
      <c r="AL9" s="1"/>
      <c r="AM9" s="1"/>
      <c r="AN9" s="1"/>
      <c r="AO9" s="1"/>
      <c r="AP9" s="1"/>
    </row>
    <row r="10" spans="2:42" ht="6" customHeight="1" thickBot="1">
      <c r="B10" s="2"/>
      <c r="C10" s="2"/>
      <c r="D10" s="2"/>
      <c r="P10" s="2"/>
      <c r="Q10" s="2"/>
      <c r="R10" s="2"/>
      <c r="AD10" s="2"/>
      <c r="AE10" s="2"/>
      <c r="AF10" s="2"/>
      <c r="AI10" s="4"/>
      <c r="AJ10" s="4"/>
      <c r="AK10" s="4"/>
      <c r="AL10" s="4"/>
      <c r="AM10" s="4"/>
      <c r="AN10" s="4"/>
      <c r="AO10" s="4"/>
      <c r="AP10" s="4"/>
    </row>
    <row r="11" spans="1:42" ht="15">
      <c r="A11" s="49" t="s">
        <v>51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49" t="s">
        <v>51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49" t="s">
        <v>51</v>
      </c>
      <c r="AD11" s="50"/>
      <c r="AE11" s="50"/>
      <c r="AF11" s="50"/>
      <c r="AG11" s="50"/>
      <c r="AH11" s="51"/>
      <c r="AI11" s="1"/>
      <c r="AJ11" s="1"/>
      <c r="AK11" s="1"/>
      <c r="AL11" s="1"/>
      <c r="AM11" s="1"/>
      <c r="AN11" s="1"/>
      <c r="AO11" s="1"/>
      <c r="AP11" s="1"/>
    </row>
    <row r="12" spans="1:42" ht="15.75" thickBot="1">
      <c r="A12" s="55" t="s">
        <v>53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  <c r="O12" s="55" t="s">
        <v>53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  <c r="AC12" s="55" t="s">
        <v>52</v>
      </c>
      <c r="AD12" s="56"/>
      <c r="AE12" s="56"/>
      <c r="AF12" s="56"/>
      <c r="AG12" s="56"/>
      <c r="AH12" s="57"/>
      <c r="AI12" s="5"/>
      <c r="AJ12" s="5"/>
      <c r="AK12" s="5"/>
      <c r="AL12" s="5"/>
      <c r="AM12" s="5"/>
      <c r="AN12" s="5"/>
      <c r="AO12" s="5"/>
      <c r="AP12" s="5"/>
    </row>
    <row r="13" spans="2:42" ht="7.5" customHeight="1" thickBot="1">
      <c r="B13" s="6"/>
      <c r="C13" s="6"/>
      <c r="D13" s="6"/>
      <c r="E13" s="6"/>
      <c r="F13" s="6"/>
      <c r="G13" s="6"/>
      <c r="H13" s="6"/>
      <c r="I13" s="6"/>
      <c r="J13" s="6"/>
      <c r="K13" s="6"/>
      <c r="P13" s="6"/>
      <c r="Q13" s="6"/>
      <c r="R13" s="6"/>
      <c r="S13" s="7"/>
      <c r="T13" s="6"/>
      <c r="U13" s="6"/>
      <c r="V13" s="6"/>
      <c r="W13" s="6"/>
      <c r="X13" s="6"/>
      <c r="Y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4"/>
      <c r="AO13" s="4"/>
      <c r="AP13" s="4"/>
    </row>
    <row r="14" spans="1:42" ht="19.5" customHeight="1" thickBot="1">
      <c r="A14" s="61">
        <v>2017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1">
        <v>2017</v>
      </c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/>
      <c r="AC14" s="58">
        <v>2017</v>
      </c>
      <c r="AD14" s="59"/>
      <c r="AE14" s="59"/>
      <c r="AF14" s="59"/>
      <c r="AG14" s="59"/>
      <c r="AH14" s="60"/>
      <c r="AI14" s="1"/>
      <c r="AJ14" s="1"/>
      <c r="AK14" s="1"/>
      <c r="AL14" s="1"/>
      <c r="AM14" s="1"/>
      <c r="AN14" s="1"/>
      <c r="AO14" s="1"/>
      <c r="AP14" s="1"/>
    </row>
    <row r="15" spans="1:34" ht="15.75" thickBot="1">
      <c r="A15" s="64" t="s">
        <v>57</v>
      </c>
      <c r="B15" s="64" t="s">
        <v>3</v>
      </c>
      <c r="C15" s="73" t="s">
        <v>4</v>
      </c>
      <c r="D15" s="74"/>
      <c r="E15" s="74"/>
      <c r="F15" s="75"/>
      <c r="G15" s="73" t="s">
        <v>5</v>
      </c>
      <c r="H15" s="74"/>
      <c r="I15" s="74"/>
      <c r="J15" s="75"/>
      <c r="K15" s="73" t="s">
        <v>6</v>
      </c>
      <c r="L15" s="74"/>
      <c r="M15" s="74"/>
      <c r="N15" s="75"/>
      <c r="O15" s="64" t="s">
        <v>57</v>
      </c>
      <c r="P15" s="64" t="s">
        <v>3</v>
      </c>
      <c r="Q15" s="73" t="s">
        <v>7</v>
      </c>
      <c r="R15" s="74"/>
      <c r="S15" s="74"/>
      <c r="T15" s="75"/>
      <c r="U15" s="73" t="s">
        <v>8</v>
      </c>
      <c r="V15" s="74"/>
      <c r="W15" s="74"/>
      <c r="X15" s="75"/>
      <c r="Y15" s="73" t="s">
        <v>9</v>
      </c>
      <c r="Z15" s="74"/>
      <c r="AA15" s="74"/>
      <c r="AB15" s="75"/>
      <c r="AC15" s="64" t="s">
        <v>57</v>
      </c>
      <c r="AD15" s="64" t="s">
        <v>3</v>
      </c>
      <c r="AE15" s="73" t="s">
        <v>10</v>
      </c>
      <c r="AF15" s="74"/>
      <c r="AG15" s="74"/>
      <c r="AH15" s="75"/>
    </row>
    <row r="16" spans="1:34" ht="15" customHeight="1" thickBot="1">
      <c r="A16" s="65"/>
      <c r="B16" s="65"/>
      <c r="C16" s="67" t="s">
        <v>54</v>
      </c>
      <c r="D16" s="71" t="s">
        <v>11</v>
      </c>
      <c r="E16" s="72"/>
      <c r="F16" s="67" t="s">
        <v>55</v>
      </c>
      <c r="G16" s="67" t="s">
        <v>54</v>
      </c>
      <c r="H16" s="71" t="s">
        <v>11</v>
      </c>
      <c r="I16" s="72"/>
      <c r="J16" s="67" t="s">
        <v>55</v>
      </c>
      <c r="K16" s="67" t="s">
        <v>54</v>
      </c>
      <c r="L16" s="71" t="s">
        <v>11</v>
      </c>
      <c r="M16" s="72"/>
      <c r="N16" s="67" t="s">
        <v>55</v>
      </c>
      <c r="O16" s="69"/>
      <c r="P16" s="69"/>
      <c r="Q16" s="67" t="s">
        <v>54</v>
      </c>
      <c r="R16" s="71" t="s">
        <v>11</v>
      </c>
      <c r="S16" s="72"/>
      <c r="T16" s="67" t="s">
        <v>55</v>
      </c>
      <c r="U16" s="67" t="s">
        <v>54</v>
      </c>
      <c r="V16" s="71" t="s">
        <v>11</v>
      </c>
      <c r="W16" s="72"/>
      <c r="X16" s="67" t="s">
        <v>55</v>
      </c>
      <c r="Y16" s="67" t="s">
        <v>54</v>
      </c>
      <c r="Z16" s="71" t="s">
        <v>11</v>
      </c>
      <c r="AA16" s="72"/>
      <c r="AB16" s="67" t="s">
        <v>55</v>
      </c>
      <c r="AC16" s="69"/>
      <c r="AD16" s="69"/>
      <c r="AE16" s="67" t="s">
        <v>54</v>
      </c>
      <c r="AF16" s="71" t="s">
        <v>11</v>
      </c>
      <c r="AG16" s="72"/>
      <c r="AH16" s="67" t="s">
        <v>55</v>
      </c>
    </row>
    <row r="17" spans="1:34" ht="15.75" thickBot="1">
      <c r="A17" s="66"/>
      <c r="B17" s="66"/>
      <c r="C17" s="68"/>
      <c r="D17" s="38" t="s">
        <v>12</v>
      </c>
      <c r="E17" s="39" t="s">
        <v>13</v>
      </c>
      <c r="F17" s="68"/>
      <c r="G17" s="68"/>
      <c r="H17" s="39" t="s">
        <v>12</v>
      </c>
      <c r="I17" s="39" t="s">
        <v>13</v>
      </c>
      <c r="J17" s="68"/>
      <c r="K17" s="68"/>
      <c r="L17" s="39" t="s">
        <v>12</v>
      </c>
      <c r="M17" s="39" t="s">
        <v>13</v>
      </c>
      <c r="N17" s="68"/>
      <c r="O17" s="70"/>
      <c r="P17" s="70"/>
      <c r="Q17" s="68"/>
      <c r="R17" s="39" t="s">
        <v>12</v>
      </c>
      <c r="S17" s="39" t="s">
        <v>13</v>
      </c>
      <c r="T17" s="68"/>
      <c r="U17" s="68"/>
      <c r="V17" s="39" t="s">
        <v>12</v>
      </c>
      <c r="W17" s="39" t="s">
        <v>13</v>
      </c>
      <c r="X17" s="68"/>
      <c r="Y17" s="68"/>
      <c r="Z17" s="39" t="s">
        <v>12</v>
      </c>
      <c r="AA17" s="39" t="s">
        <v>13</v>
      </c>
      <c r="AB17" s="68"/>
      <c r="AC17" s="70"/>
      <c r="AD17" s="70"/>
      <c r="AE17" s="68"/>
      <c r="AF17" s="39" t="s">
        <v>12</v>
      </c>
      <c r="AG17" s="39" t="s">
        <v>13</v>
      </c>
      <c r="AH17" s="68"/>
    </row>
    <row r="18" spans="1:34" s="8" customFormat="1" ht="10.5" customHeight="1">
      <c r="A18" s="40"/>
      <c r="B18" s="19"/>
      <c r="C18" s="28"/>
      <c r="D18" s="25"/>
      <c r="E18" s="25"/>
      <c r="F18" s="26"/>
      <c r="G18" s="24"/>
      <c r="H18" s="25"/>
      <c r="I18" s="25"/>
      <c r="J18" s="26"/>
      <c r="K18" s="24"/>
      <c r="L18" s="25"/>
      <c r="M18" s="25"/>
      <c r="N18" s="26"/>
      <c r="O18" s="42"/>
      <c r="P18" s="19"/>
      <c r="Q18" s="24"/>
      <c r="R18" s="25"/>
      <c r="S18" s="31"/>
      <c r="T18" s="26"/>
      <c r="U18" s="24"/>
      <c r="V18" s="25"/>
      <c r="W18" s="25"/>
      <c r="X18" s="26"/>
      <c r="Y18" s="24"/>
      <c r="Z18" s="25"/>
      <c r="AA18" s="25"/>
      <c r="AB18" s="26"/>
      <c r="AC18" s="42"/>
      <c r="AD18" s="19"/>
      <c r="AE18" s="24"/>
      <c r="AF18" s="25"/>
      <c r="AG18" s="25"/>
      <c r="AH18" s="26"/>
    </row>
    <row r="19" spans="1:34" s="76" customFormat="1" ht="12.75">
      <c r="A19" s="36">
        <v>41</v>
      </c>
      <c r="B19" s="20" t="s">
        <v>14</v>
      </c>
      <c r="C19" s="27">
        <f>SUM(C21:C57)</f>
        <v>18005615</v>
      </c>
      <c r="D19" s="9">
        <f>SUM(D21:D57)</f>
        <v>56491000</v>
      </c>
      <c r="E19" s="9">
        <f>SUM(E21:E57)</f>
        <v>42518370</v>
      </c>
      <c r="F19" s="9">
        <v>423</v>
      </c>
      <c r="G19" s="27">
        <f>SUM(G21:G57)</f>
        <v>2522316.764</v>
      </c>
      <c r="H19" s="9">
        <f>SUM(H21:H57)</f>
        <v>3515250</v>
      </c>
      <c r="I19" s="9">
        <f>SUM(I21:I57)</f>
        <v>2983972</v>
      </c>
      <c r="J19" s="9">
        <v>845</v>
      </c>
      <c r="K19" s="27">
        <f>SUM(K21:K57)</f>
        <v>527946.32</v>
      </c>
      <c r="L19" s="9">
        <f>SUM(L21:L57)</f>
        <v>609220</v>
      </c>
      <c r="M19" s="9">
        <f>SUM(M21:M57)</f>
        <v>538062</v>
      </c>
      <c r="N19" s="41">
        <v>981</v>
      </c>
      <c r="O19" s="36">
        <v>41</v>
      </c>
      <c r="P19" s="20" t="s">
        <v>14</v>
      </c>
      <c r="Q19" s="27">
        <f>SUM(Q21:Q57)</f>
        <v>344625.4</v>
      </c>
      <c r="R19" s="9">
        <f aca="true" t="shared" si="0" ref="R19:AA19">SUM(R21:R57)</f>
        <v>778880</v>
      </c>
      <c r="S19" s="9">
        <f t="shared" si="0"/>
        <v>630690</v>
      </c>
      <c r="T19" s="9">
        <v>546</v>
      </c>
      <c r="U19" s="27">
        <f t="shared" si="0"/>
        <v>690428</v>
      </c>
      <c r="V19" s="9">
        <f t="shared" si="0"/>
        <v>1710600</v>
      </c>
      <c r="W19" s="9">
        <f t="shared" si="0"/>
        <v>1399230</v>
      </c>
      <c r="X19" s="9">
        <v>493</v>
      </c>
      <c r="Y19" s="27">
        <f t="shared" si="0"/>
        <v>438773.45</v>
      </c>
      <c r="Z19" s="9">
        <f t="shared" si="0"/>
        <v>1077430</v>
      </c>
      <c r="AA19" s="9">
        <f t="shared" si="0"/>
        <v>928710</v>
      </c>
      <c r="AB19" s="41">
        <v>472</v>
      </c>
      <c r="AC19" s="36">
        <v>41</v>
      </c>
      <c r="AD19" s="20" t="s">
        <v>14</v>
      </c>
      <c r="AE19" s="27">
        <f>SUM(AE21:AE57)</f>
        <v>1211397.08</v>
      </c>
      <c r="AF19" s="9">
        <f>SUM(AF21:AF57)</f>
        <v>1436070</v>
      </c>
      <c r="AG19" s="9">
        <f>SUM(AG21:AG57)</f>
        <v>1296745</v>
      </c>
      <c r="AH19" s="41">
        <v>934</v>
      </c>
    </row>
    <row r="20" spans="1:34" s="8" customFormat="1" ht="6.75" customHeight="1">
      <c r="A20" s="37"/>
      <c r="B20" s="21"/>
      <c r="C20" s="77"/>
      <c r="D20" s="2"/>
      <c r="E20" s="2"/>
      <c r="F20" s="78"/>
      <c r="G20" s="77"/>
      <c r="H20" s="2"/>
      <c r="I20" s="2"/>
      <c r="J20" s="78"/>
      <c r="K20" s="77"/>
      <c r="L20" s="2"/>
      <c r="M20" s="2"/>
      <c r="N20" s="78"/>
      <c r="O20" s="37"/>
      <c r="P20" s="21"/>
      <c r="Q20" s="77"/>
      <c r="R20" s="2"/>
      <c r="S20" s="1"/>
      <c r="T20" s="78"/>
      <c r="U20" s="77"/>
      <c r="V20" s="2"/>
      <c r="W20" s="2"/>
      <c r="X20" s="78"/>
      <c r="Y20" s="77"/>
      <c r="Z20" s="2"/>
      <c r="AA20" s="2"/>
      <c r="AB20" s="78"/>
      <c r="AC20" s="37"/>
      <c r="AD20" s="21"/>
      <c r="AE20" s="77"/>
      <c r="AF20" s="2"/>
      <c r="AG20" s="2"/>
      <c r="AH20" s="78"/>
    </row>
    <row r="21" spans="1:34" ht="15.75" customHeight="1">
      <c r="A21" s="37">
        <v>41006</v>
      </c>
      <c r="B21" s="22" t="s">
        <v>15</v>
      </c>
      <c r="C21" s="22">
        <v>57750</v>
      </c>
      <c r="D21" s="10">
        <v>120000</v>
      </c>
      <c r="E21" s="11">
        <v>105000</v>
      </c>
      <c r="F21" s="43">
        <v>550</v>
      </c>
      <c r="G21" s="22">
        <v>36000</v>
      </c>
      <c r="H21" s="10">
        <v>140000</v>
      </c>
      <c r="I21" s="10">
        <v>80000</v>
      </c>
      <c r="J21" s="43">
        <v>450</v>
      </c>
      <c r="K21" s="29">
        <v>1200</v>
      </c>
      <c r="L21" s="11">
        <v>5000</v>
      </c>
      <c r="M21" s="11">
        <v>3000</v>
      </c>
      <c r="N21" s="43">
        <v>400</v>
      </c>
      <c r="O21" s="79">
        <v>41006</v>
      </c>
      <c r="P21" s="22" t="s">
        <v>15</v>
      </c>
      <c r="Q21" s="22"/>
      <c r="R21" s="11"/>
      <c r="S21" s="12"/>
      <c r="T21" s="43" t="s">
        <v>58</v>
      </c>
      <c r="U21" s="22"/>
      <c r="V21" s="11"/>
      <c r="W21" s="12"/>
      <c r="X21" s="43" t="s">
        <v>58</v>
      </c>
      <c r="Y21" s="22">
        <v>5000</v>
      </c>
      <c r="Z21" s="10">
        <v>20000</v>
      </c>
      <c r="AA21" s="10">
        <v>10000</v>
      </c>
      <c r="AB21" s="43">
        <v>500</v>
      </c>
      <c r="AC21" s="79">
        <v>41006</v>
      </c>
      <c r="AD21" s="22" t="s">
        <v>15</v>
      </c>
      <c r="AE21" s="29"/>
      <c r="AF21" s="11"/>
      <c r="AG21" s="11"/>
      <c r="AH21" s="43" t="s">
        <v>58</v>
      </c>
    </row>
    <row r="22" spans="1:34" ht="15.75" customHeight="1">
      <c r="A22" s="37">
        <v>41013</v>
      </c>
      <c r="B22" s="22" t="s">
        <v>16</v>
      </c>
      <c r="C22" s="22">
        <v>4950</v>
      </c>
      <c r="D22" s="10">
        <v>14000</v>
      </c>
      <c r="E22" s="11">
        <v>11000</v>
      </c>
      <c r="F22" s="43">
        <v>450</v>
      </c>
      <c r="G22" s="22">
        <v>3600</v>
      </c>
      <c r="H22" s="10">
        <v>4700</v>
      </c>
      <c r="I22" s="10">
        <v>4000</v>
      </c>
      <c r="J22" s="43">
        <v>900</v>
      </c>
      <c r="K22" s="29"/>
      <c r="L22" s="11"/>
      <c r="M22" s="11"/>
      <c r="N22" s="43" t="s">
        <v>58</v>
      </c>
      <c r="O22" s="79">
        <v>41013</v>
      </c>
      <c r="P22" s="22" t="s">
        <v>16</v>
      </c>
      <c r="Q22" s="29"/>
      <c r="R22" s="11"/>
      <c r="S22" s="12"/>
      <c r="T22" s="43" t="s">
        <v>58</v>
      </c>
      <c r="U22" s="29"/>
      <c r="V22" s="11"/>
      <c r="W22" s="12"/>
      <c r="X22" s="43" t="s">
        <v>58</v>
      </c>
      <c r="Y22" s="22">
        <v>2560</v>
      </c>
      <c r="Z22" s="10">
        <v>4000</v>
      </c>
      <c r="AA22" s="10">
        <v>3200</v>
      </c>
      <c r="AB22" s="43">
        <v>800</v>
      </c>
      <c r="AC22" s="79">
        <v>41013</v>
      </c>
      <c r="AD22" s="22" t="s">
        <v>16</v>
      </c>
      <c r="AE22" s="29"/>
      <c r="AF22" s="11"/>
      <c r="AG22" s="11"/>
      <c r="AH22" s="43" t="s">
        <v>58</v>
      </c>
    </row>
    <row r="23" spans="1:34" ht="15.75" customHeight="1">
      <c r="A23" s="37">
        <v>41016</v>
      </c>
      <c r="B23" s="22" t="s">
        <v>17</v>
      </c>
      <c r="C23" s="32">
        <v>4150000</v>
      </c>
      <c r="D23" s="10">
        <v>12500000</v>
      </c>
      <c r="E23" s="11">
        <v>9771000</v>
      </c>
      <c r="F23" s="43">
        <v>424.72623068263226</v>
      </c>
      <c r="G23" s="22">
        <v>900000</v>
      </c>
      <c r="H23" s="10">
        <v>1000000</v>
      </c>
      <c r="I23" s="10">
        <v>900000</v>
      </c>
      <c r="J23" s="43">
        <v>1000</v>
      </c>
      <c r="K23" s="29">
        <v>18000</v>
      </c>
      <c r="L23" s="11">
        <v>20000</v>
      </c>
      <c r="M23" s="11">
        <v>18000</v>
      </c>
      <c r="N23" s="43">
        <v>1000</v>
      </c>
      <c r="O23" s="79">
        <v>41016</v>
      </c>
      <c r="P23" s="22" t="s">
        <v>17</v>
      </c>
      <c r="Q23" s="29"/>
      <c r="R23" s="11"/>
      <c r="S23" s="12"/>
      <c r="T23" s="43" t="s">
        <v>58</v>
      </c>
      <c r="U23" s="29"/>
      <c r="V23" s="11"/>
      <c r="W23" s="12"/>
      <c r="X23" s="43" t="s">
        <v>58</v>
      </c>
      <c r="Y23" s="22">
        <v>7020</v>
      </c>
      <c r="Z23" s="10">
        <v>15000</v>
      </c>
      <c r="AA23" s="10">
        <v>13500</v>
      </c>
      <c r="AB23" s="43">
        <v>520</v>
      </c>
      <c r="AC23" s="79">
        <v>41016</v>
      </c>
      <c r="AD23" s="22" t="s">
        <v>17</v>
      </c>
      <c r="AE23" s="29">
        <v>450000</v>
      </c>
      <c r="AF23" s="11">
        <v>500000</v>
      </c>
      <c r="AG23" s="11">
        <v>450000</v>
      </c>
      <c r="AH23" s="43">
        <v>1000</v>
      </c>
    </row>
    <row r="24" spans="1:34" ht="15.75" customHeight="1">
      <c r="A24" s="37">
        <v>41020</v>
      </c>
      <c r="B24" s="22" t="s">
        <v>18</v>
      </c>
      <c r="C24" s="32">
        <v>105942</v>
      </c>
      <c r="D24" s="10">
        <v>338000</v>
      </c>
      <c r="E24" s="11">
        <v>281400</v>
      </c>
      <c r="F24" s="43">
        <v>376.48187633262256</v>
      </c>
      <c r="G24" s="22">
        <v>9800</v>
      </c>
      <c r="H24" s="10">
        <v>11000</v>
      </c>
      <c r="I24" s="10">
        <v>9800</v>
      </c>
      <c r="J24" s="43">
        <v>1000</v>
      </c>
      <c r="K24" s="22">
        <v>1800</v>
      </c>
      <c r="L24" s="10">
        <v>2000</v>
      </c>
      <c r="M24" s="11">
        <v>1800</v>
      </c>
      <c r="N24" s="43">
        <v>1000</v>
      </c>
      <c r="O24" s="79">
        <v>41020</v>
      </c>
      <c r="P24" s="22" t="s">
        <v>18</v>
      </c>
      <c r="Q24" s="22">
        <v>21900</v>
      </c>
      <c r="R24" s="11">
        <v>55000</v>
      </c>
      <c r="S24" s="12">
        <v>43800</v>
      </c>
      <c r="T24" s="43">
        <v>500</v>
      </c>
      <c r="U24" s="22"/>
      <c r="V24" s="11"/>
      <c r="W24" s="12"/>
      <c r="X24" s="43" t="s">
        <v>58</v>
      </c>
      <c r="Y24" s="22">
        <v>1440</v>
      </c>
      <c r="Z24" s="11">
        <v>2700</v>
      </c>
      <c r="AA24" s="12">
        <v>2400</v>
      </c>
      <c r="AB24" s="43">
        <v>600</v>
      </c>
      <c r="AC24" s="79">
        <v>41020</v>
      </c>
      <c r="AD24" s="22" t="s">
        <v>18</v>
      </c>
      <c r="AE24" s="29">
        <v>2250</v>
      </c>
      <c r="AF24" s="11">
        <v>5000</v>
      </c>
      <c r="AG24" s="11">
        <v>4500</v>
      </c>
      <c r="AH24" s="43">
        <v>500</v>
      </c>
    </row>
    <row r="25" spans="1:34" ht="15.75" customHeight="1">
      <c r="A25" s="37">
        <v>41026</v>
      </c>
      <c r="B25" s="22" t="s">
        <v>19</v>
      </c>
      <c r="C25" s="22">
        <v>33500</v>
      </c>
      <c r="D25" s="10">
        <v>123000</v>
      </c>
      <c r="E25" s="11">
        <v>67000</v>
      </c>
      <c r="F25" s="43">
        <v>500</v>
      </c>
      <c r="G25" s="22"/>
      <c r="H25" s="10"/>
      <c r="I25" s="10"/>
      <c r="J25" s="43" t="s">
        <v>58</v>
      </c>
      <c r="K25" s="22"/>
      <c r="L25" s="10"/>
      <c r="M25" s="11"/>
      <c r="N25" s="43" t="s">
        <v>58</v>
      </c>
      <c r="O25" s="79">
        <v>41026</v>
      </c>
      <c r="P25" s="22" t="s">
        <v>19</v>
      </c>
      <c r="Q25" s="29"/>
      <c r="R25" s="11"/>
      <c r="S25" s="12"/>
      <c r="T25" s="43" t="s">
        <v>58</v>
      </c>
      <c r="U25" s="22">
        <v>28700</v>
      </c>
      <c r="V25" s="10">
        <v>93500</v>
      </c>
      <c r="W25" s="11">
        <v>57400</v>
      </c>
      <c r="X25" s="43">
        <v>500</v>
      </c>
      <c r="Y25" s="22"/>
      <c r="Z25" s="11"/>
      <c r="AA25" s="12"/>
      <c r="AB25" s="43" t="s">
        <v>58</v>
      </c>
      <c r="AC25" s="79">
        <v>41026</v>
      </c>
      <c r="AD25" s="22" t="s">
        <v>19</v>
      </c>
      <c r="AE25" s="29"/>
      <c r="AF25" s="11"/>
      <c r="AG25" s="11"/>
      <c r="AH25" s="43" t="s">
        <v>58</v>
      </c>
    </row>
    <row r="26" spans="1:34" ht="15.75" customHeight="1">
      <c r="A26" s="37">
        <v>41078</v>
      </c>
      <c r="B26" s="22" t="s">
        <v>20</v>
      </c>
      <c r="C26" s="32">
        <v>285120</v>
      </c>
      <c r="D26" s="10">
        <v>855000</v>
      </c>
      <c r="E26" s="11">
        <v>792000</v>
      </c>
      <c r="F26" s="43">
        <v>360</v>
      </c>
      <c r="G26" s="22">
        <v>40800</v>
      </c>
      <c r="H26" s="10">
        <v>70000</v>
      </c>
      <c r="I26" s="11">
        <v>51000</v>
      </c>
      <c r="J26" s="43">
        <v>800</v>
      </c>
      <c r="K26" s="22"/>
      <c r="L26" s="10"/>
      <c r="M26" s="11"/>
      <c r="N26" s="43" t="s">
        <v>58</v>
      </c>
      <c r="O26" s="79">
        <v>41078</v>
      </c>
      <c r="P26" s="22" t="s">
        <v>20</v>
      </c>
      <c r="Q26" s="29"/>
      <c r="R26" s="11"/>
      <c r="S26" s="12"/>
      <c r="T26" s="43" t="s">
        <v>58</v>
      </c>
      <c r="U26" s="22"/>
      <c r="V26" s="11"/>
      <c r="W26" s="12"/>
      <c r="X26" s="43" t="s">
        <v>58</v>
      </c>
      <c r="Y26" s="22"/>
      <c r="Z26" s="11"/>
      <c r="AA26" s="12"/>
      <c r="AB26" s="43" t="s">
        <v>58</v>
      </c>
      <c r="AC26" s="79">
        <v>41078</v>
      </c>
      <c r="AD26" s="22" t="s">
        <v>20</v>
      </c>
      <c r="AE26" s="29">
        <v>2700</v>
      </c>
      <c r="AF26" s="11">
        <v>5600</v>
      </c>
      <c r="AG26" s="11">
        <v>4500</v>
      </c>
      <c r="AH26" s="43">
        <v>600</v>
      </c>
    </row>
    <row r="27" spans="1:34" ht="15.75" customHeight="1">
      <c r="A27" s="37">
        <v>41132</v>
      </c>
      <c r="B27" s="22" t="s">
        <v>21</v>
      </c>
      <c r="C27" s="80">
        <v>799500</v>
      </c>
      <c r="D27" s="81">
        <v>2750000</v>
      </c>
      <c r="E27" s="11">
        <v>1950000</v>
      </c>
      <c r="F27" s="82">
        <v>410</v>
      </c>
      <c r="G27" s="22">
        <v>98600</v>
      </c>
      <c r="H27" s="10">
        <v>170000</v>
      </c>
      <c r="I27" s="11">
        <v>145000</v>
      </c>
      <c r="J27" s="43">
        <v>680</v>
      </c>
      <c r="K27" s="22">
        <v>3100</v>
      </c>
      <c r="L27" s="10">
        <v>3500</v>
      </c>
      <c r="M27" s="11">
        <v>3100</v>
      </c>
      <c r="N27" s="43">
        <v>1000</v>
      </c>
      <c r="O27" s="79">
        <v>41132</v>
      </c>
      <c r="P27" s="22" t="s">
        <v>21</v>
      </c>
      <c r="Q27" s="29"/>
      <c r="R27" s="11"/>
      <c r="S27" s="12"/>
      <c r="T27" s="43" t="s">
        <v>58</v>
      </c>
      <c r="U27" s="22"/>
      <c r="V27" s="11"/>
      <c r="W27" s="12"/>
      <c r="X27" s="43" t="s">
        <v>58</v>
      </c>
      <c r="Y27" s="22">
        <v>4635</v>
      </c>
      <c r="Z27" s="11">
        <v>12500</v>
      </c>
      <c r="AA27" s="12">
        <v>10300</v>
      </c>
      <c r="AB27" s="43">
        <v>450</v>
      </c>
      <c r="AC27" s="79">
        <v>41132</v>
      </c>
      <c r="AD27" s="22" t="s">
        <v>21</v>
      </c>
      <c r="AE27" s="29">
        <v>600</v>
      </c>
      <c r="AF27" s="11">
        <v>1500</v>
      </c>
      <c r="AG27" s="11">
        <v>1200</v>
      </c>
      <c r="AH27" s="43">
        <v>500</v>
      </c>
    </row>
    <row r="28" spans="1:34" ht="15.75" customHeight="1">
      <c r="A28" s="37">
        <v>41206</v>
      </c>
      <c r="B28" s="22" t="s">
        <v>22</v>
      </c>
      <c r="C28" s="32">
        <v>6480</v>
      </c>
      <c r="D28" s="10">
        <v>20000</v>
      </c>
      <c r="E28" s="11">
        <v>18000</v>
      </c>
      <c r="F28" s="43">
        <v>360</v>
      </c>
      <c r="G28" s="22">
        <v>640</v>
      </c>
      <c r="H28" s="10">
        <v>2000</v>
      </c>
      <c r="I28" s="10">
        <v>1600</v>
      </c>
      <c r="J28" s="43">
        <v>400</v>
      </c>
      <c r="K28" s="29"/>
      <c r="L28" s="11"/>
      <c r="M28" s="11"/>
      <c r="N28" s="43" t="s">
        <v>58</v>
      </c>
      <c r="O28" s="79">
        <v>41206</v>
      </c>
      <c r="P28" s="22" t="s">
        <v>22</v>
      </c>
      <c r="Q28" s="29"/>
      <c r="R28" s="11"/>
      <c r="S28" s="12"/>
      <c r="T28" s="43" t="s">
        <v>58</v>
      </c>
      <c r="U28" s="22"/>
      <c r="V28" s="11"/>
      <c r="W28" s="12"/>
      <c r="X28" s="43" t="s">
        <v>58</v>
      </c>
      <c r="Y28" s="22"/>
      <c r="Z28" s="11"/>
      <c r="AA28" s="12"/>
      <c r="AB28" s="43" t="s">
        <v>58</v>
      </c>
      <c r="AC28" s="79">
        <v>41206</v>
      </c>
      <c r="AD28" s="22" t="s">
        <v>22</v>
      </c>
      <c r="AE28" s="29"/>
      <c r="AF28" s="11"/>
      <c r="AG28" s="11"/>
      <c r="AH28" s="43" t="s">
        <v>58</v>
      </c>
    </row>
    <row r="29" spans="1:34" ht="15.75" customHeight="1">
      <c r="A29" s="37">
        <v>41548</v>
      </c>
      <c r="B29" s="22" t="s">
        <v>59</v>
      </c>
      <c r="C29" s="22">
        <v>22360</v>
      </c>
      <c r="D29" s="10">
        <v>52000</v>
      </c>
      <c r="E29" s="11">
        <v>44720</v>
      </c>
      <c r="F29" s="43">
        <v>500</v>
      </c>
      <c r="G29" s="22">
        <v>7300</v>
      </c>
      <c r="H29" s="10">
        <v>8000</v>
      </c>
      <c r="I29" s="11">
        <v>7300</v>
      </c>
      <c r="J29" s="43">
        <v>1000</v>
      </c>
      <c r="K29" s="29"/>
      <c r="L29" s="11"/>
      <c r="M29" s="11"/>
      <c r="N29" s="43" t="s">
        <v>58</v>
      </c>
      <c r="O29" s="79">
        <v>41548</v>
      </c>
      <c r="P29" s="22" t="s">
        <v>59</v>
      </c>
      <c r="Q29" s="29">
        <v>3100</v>
      </c>
      <c r="R29" s="11">
        <v>7200</v>
      </c>
      <c r="S29" s="12">
        <v>6200</v>
      </c>
      <c r="T29" s="43">
        <v>500</v>
      </c>
      <c r="U29" s="29">
        <v>4600</v>
      </c>
      <c r="V29" s="11">
        <v>12500</v>
      </c>
      <c r="W29" s="11">
        <v>11500</v>
      </c>
      <c r="X29" s="83">
        <v>400</v>
      </c>
      <c r="Y29" s="29"/>
      <c r="Z29" s="11"/>
      <c r="AA29" s="11"/>
      <c r="AB29" s="83" t="s">
        <v>58</v>
      </c>
      <c r="AC29" s="79">
        <v>41548</v>
      </c>
      <c r="AD29" s="22" t="s">
        <v>59</v>
      </c>
      <c r="AE29" s="29"/>
      <c r="AF29" s="11"/>
      <c r="AG29" s="11"/>
      <c r="AH29" s="43" t="s">
        <v>58</v>
      </c>
    </row>
    <row r="30" spans="1:34" ht="15.75" customHeight="1">
      <c r="A30" s="37">
        <v>41244</v>
      </c>
      <c r="B30" s="22" t="s">
        <v>23</v>
      </c>
      <c r="C30" s="22">
        <v>1634</v>
      </c>
      <c r="D30" s="10">
        <v>4500</v>
      </c>
      <c r="E30" s="11">
        <v>3800</v>
      </c>
      <c r="F30" s="43">
        <v>430</v>
      </c>
      <c r="G30" s="22">
        <v>2491</v>
      </c>
      <c r="H30" s="10">
        <v>5000</v>
      </c>
      <c r="I30" s="10">
        <v>4700</v>
      </c>
      <c r="J30" s="43">
        <v>530</v>
      </c>
      <c r="K30" s="29">
        <v>98.42</v>
      </c>
      <c r="L30" s="11">
        <v>150</v>
      </c>
      <c r="M30" s="11">
        <v>140</v>
      </c>
      <c r="N30" s="43">
        <v>703</v>
      </c>
      <c r="O30" s="79">
        <v>41244</v>
      </c>
      <c r="P30" s="22" t="s">
        <v>23</v>
      </c>
      <c r="Q30" s="29">
        <v>600</v>
      </c>
      <c r="R30" s="11">
        <v>1500</v>
      </c>
      <c r="S30" s="12">
        <v>1200</v>
      </c>
      <c r="T30" s="43">
        <v>500</v>
      </c>
      <c r="U30" s="22"/>
      <c r="V30" s="11"/>
      <c r="W30" s="12"/>
      <c r="X30" s="43" t="s">
        <v>58</v>
      </c>
      <c r="Y30" s="22">
        <v>162.05</v>
      </c>
      <c r="Z30" s="10">
        <v>500</v>
      </c>
      <c r="AA30" s="11">
        <v>350</v>
      </c>
      <c r="AB30" s="43">
        <v>463</v>
      </c>
      <c r="AC30" s="79">
        <v>41244</v>
      </c>
      <c r="AD30" s="22" t="s">
        <v>23</v>
      </c>
      <c r="AE30" s="29"/>
      <c r="AF30" s="11"/>
      <c r="AG30" s="11"/>
      <c r="AH30" s="43" t="s">
        <v>58</v>
      </c>
    </row>
    <row r="31" spans="1:34" ht="15.75" customHeight="1">
      <c r="A31" s="37">
        <v>41298</v>
      </c>
      <c r="B31" s="22" t="s">
        <v>24</v>
      </c>
      <c r="C31" s="32">
        <v>2484000</v>
      </c>
      <c r="D31" s="10">
        <v>6900000</v>
      </c>
      <c r="E31" s="11">
        <v>6210000</v>
      </c>
      <c r="F31" s="43">
        <v>400</v>
      </c>
      <c r="G31" s="22">
        <v>504000</v>
      </c>
      <c r="H31" s="10">
        <v>560000</v>
      </c>
      <c r="I31" s="10">
        <v>504000</v>
      </c>
      <c r="J31" s="43">
        <v>1000</v>
      </c>
      <c r="K31" s="29">
        <v>468000</v>
      </c>
      <c r="L31" s="11">
        <v>520000</v>
      </c>
      <c r="M31" s="11">
        <v>468000</v>
      </c>
      <c r="N31" s="43">
        <v>1000</v>
      </c>
      <c r="O31" s="79">
        <v>41298</v>
      </c>
      <c r="P31" s="22" t="s">
        <v>24</v>
      </c>
      <c r="Q31" s="22">
        <v>61600</v>
      </c>
      <c r="R31" s="11">
        <v>185000</v>
      </c>
      <c r="S31" s="12">
        <v>154000</v>
      </c>
      <c r="T31" s="43">
        <v>400</v>
      </c>
      <c r="U31" s="22">
        <v>140800</v>
      </c>
      <c r="V31" s="11">
        <v>440000</v>
      </c>
      <c r="W31" s="12">
        <v>352000</v>
      </c>
      <c r="X31" s="43">
        <v>400</v>
      </c>
      <c r="Y31" s="22">
        <v>270000</v>
      </c>
      <c r="Z31" s="10">
        <v>600000</v>
      </c>
      <c r="AA31" s="10">
        <v>540000</v>
      </c>
      <c r="AB31" s="43">
        <v>500</v>
      </c>
      <c r="AC31" s="79">
        <v>41298</v>
      </c>
      <c r="AD31" s="22" t="s">
        <v>24</v>
      </c>
      <c r="AE31" s="29">
        <v>400000</v>
      </c>
      <c r="AF31" s="11">
        <v>560000</v>
      </c>
      <c r="AG31" s="11">
        <v>500000</v>
      </c>
      <c r="AH31" s="43">
        <v>800</v>
      </c>
    </row>
    <row r="32" spans="1:34" ht="15.75" customHeight="1">
      <c r="A32" s="37">
        <v>41306</v>
      </c>
      <c r="B32" s="22" t="s">
        <v>25</v>
      </c>
      <c r="C32" s="22">
        <v>1216000</v>
      </c>
      <c r="D32" s="10">
        <v>4000000</v>
      </c>
      <c r="E32" s="11">
        <v>3040000</v>
      </c>
      <c r="F32" s="43">
        <v>400</v>
      </c>
      <c r="G32" s="22"/>
      <c r="H32" s="10"/>
      <c r="I32" s="10"/>
      <c r="J32" s="43" t="s">
        <v>58</v>
      </c>
      <c r="K32" s="22"/>
      <c r="L32" s="10"/>
      <c r="M32" s="11"/>
      <c r="N32" s="43" t="s">
        <v>58</v>
      </c>
      <c r="O32" s="79">
        <v>41306</v>
      </c>
      <c r="P32" s="22" t="s">
        <v>25</v>
      </c>
      <c r="Q32" s="29"/>
      <c r="R32" s="11"/>
      <c r="S32" s="12"/>
      <c r="T32" s="43" t="s">
        <v>58</v>
      </c>
      <c r="U32" s="22">
        <v>218880</v>
      </c>
      <c r="V32" s="10">
        <v>720000</v>
      </c>
      <c r="W32" s="11">
        <v>547200</v>
      </c>
      <c r="X32" s="43">
        <v>400</v>
      </c>
      <c r="Y32" s="22">
        <v>87400</v>
      </c>
      <c r="Z32" s="10">
        <v>230000</v>
      </c>
      <c r="AA32" s="10">
        <v>174800</v>
      </c>
      <c r="AB32" s="43">
        <v>500</v>
      </c>
      <c r="AC32" s="79">
        <v>41306</v>
      </c>
      <c r="AD32" s="22" t="s">
        <v>25</v>
      </c>
      <c r="AE32" s="29">
        <v>51680</v>
      </c>
      <c r="AF32" s="11">
        <v>85000</v>
      </c>
      <c r="AG32" s="11">
        <v>64600</v>
      </c>
      <c r="AH32" s="43">
        <v>800</v>
      </c>
    </row>
    <row r="33" spans="1:34" ht="15.75" customHeight="1">
      <c r="A33" s="37">
        <v>41319</v>
      </c>
      <c r="B33" s="22" t="s">
        <v>26</v>
      </c>
      <c r="C33" s="22">
        <v>111265</v>
      </c>
      <c r="D33" s="10">
        <v>345000</v>
      </c>
      <c r="E33" s="11">
        <v>289000</v>
      </c>
      <c r="F33" s="43">
        <v>385</v>
      </c>
      <c r="G33" s="22">
        <v>101000</v>
      </c>
      <c r="H33" s="10">
        <v>250000</v>
      </c>
      <c r="I33" s="10">
        <v>200000</v>
      </c>
      <c r="J33" s="43">
        <v>505</v>
      </c>
      <c r="K33" s="29">
        <v>432</v>
      </c>
      <c r="L33" s="11">
        <v>1200</v>
      </c>
      <c r="M33" s="11">
        <v>900</v>
      </c>
      <c r="N33" s="43">
        <v>480</v>
      </c>
      <c r="O33" s="79">
        <v>41319</v>
      </c>
      <c r="P33" s="22" t="s">
        <v>26</v>
      </c>
      <c r="Q33" s="29">
        <v>3060</v>
      </c>
      <c r="R33" s="11">
        <v>7500</v>
      </c>
      <c r="S33" s="12">
        <v>6800</v>
      </c>
      <c r="T33" s="43">
        <v>450</v>
      </c>
      <c r="U33" s="22">
        <v>4928</v>
      </c>
      <c r="V33" s="10">
        <v>12000</v>
      </c>
      <c r="W33" s="11">
        <v>11000</v>
      </c>
      <c r="X33" s="43">
        <v>448</v>
      </c>
      <c r="Y33" s="22">
        <v>304</v>
      </c>
      <c r="Z33" s="10">
        <v>1000</v>
      </c>
      <c r="AA33" s="10">
        <v>800</v>
      </c>
      <c r="AB33" s="43">
        <v>380</v>
      </c>
      <c r="AC33" s="79">
        <v>41319</v>
      </c>
      <c r="AD33" s="22" t="s">
        <v>26</v>
      </c>
      <c r="AE33" s="29">
        <v>2046</v>
      </c>
      <c r="AF33" s="11">
        <v>3500</v>
      </c>
      <c r="AG33" s="11">
        <v>3300</v>
      </c>
      <c r="AH33" s="43">
        <v>620</v>
      </c>
    </row>
    <row r="34" spans="1:34" ht="15.75" customHeight="1">
      <c r="A34" s="37">
        <v>41349</v>
      </c>
      <c r="B34" s="22" t="s">
        <v>27</v>
      </c>
      <c r="C34" s="80">
        <v>586000</v>
      </c>
      <c r="D34" s="81">
        <v>2300000</v>
      </c>
      <c r="E34" s="11">
        <v>1250000</v>
      </c>
      <c r="F34" s="43">
        <v>468.8</v>
      </c>
      <c r="G34" s="22">
        <v>69300</v>
      </c>
      <c r="H34" s="10">
        <v>100000</v>
      </c>
      <c r="I34" s="10">
        <v>84000</v>
      </c>
      <c r="J34" s="43">
        <v>825</v>
      </c>
      <c r="K34" s="29"/>
      <c r="L34" s="11"/>
      <c r="M34" s="11"/>
      <c r="N34" s="43" t="s">
        <v>58</v>
      </c>
      <c r="O34" s="79">
        <v>41349</v>
      </c>
      <c r="P34" s="22" t="s">
        <v>27</v>
      </c>
      <c r="Q34" s="29"/>
      <c r="R34" s="11"/>
      <c r="S34" s="12"/>
      <c r="T34" s="43" t="s">
        <v>58</v>
      </c>
      <c r="U34" s="22"/>
      <c r="V34" s="11"/>
      <c r="W34" s="12"/>
      <c r="X34" s="43" t="s">
        <v>58</v>
      </c>
      <c r="Y34" s="22"/>
      <c r="Z34" s="11"/>
      <c r="AA34" s="12"/>
      <c r="AB34" s="43" t="s">
        <v>58</v>
      </c>
      <c r="AC34" s="79">
        <v>41349</v>
      </c>
      <c r="AD34" s="22" t="s">
        <v>27</v>
      </c>
      <c r="AE34" s="29"/>
      <c r="AF34" s="11"/>
      <c r="AG34" s="11"/>
      <c r="AH34" s="43" t="s">
        <v>58</v>
      </c>
    </row>
    <row r="35" spans="1:34" ht="15.75" customHeight="1">
      <c r="A35" s="37">
        <v>41357</v>
      </c>
      <c r="B35" s="22" t="s">
        <v>28</v>
      </c>
      <c r="C35" s="32">
        <v>125000</v>
      </c>
      <c r="D35" s="10">
        <v>380000</v>
      </c>
      <c r="E35" s="11">
        <v>265000</v>
      </c>
      <c r="F35" s="43">
        <v>471.6981132075472</v>
      </c>
      <c r="G35" s="22">
        <v>5800</v>
      </c>
      <c r="H35" s="10">
        <v>7200</v>
      </c>
      <c r="I35" s="10">
        <v>5800</v>
      </c>
      <c r="J35" s="43">
        <v>1000</v>
      </c>
      <c r="K35" s="29"/>
      <c r="L35" s="11"/>
      <c r="M35" s="11"/>
      <c r="N35" s="43" t="s">
        <v>58</v>
      </c>
      <c r="O35" s="79">
        <v>41357</v>
      </c>
      <c r="P35" s="22" t="s">
        <v>28</v>
      </c>
      <c r="Q35" s="22">
        <v>5440</v>
      </c>
      <c r="R35" s="11">
        <v>8600</v>
      </c>
      <c r="S35" s="12">
        <v>6800</v>
      </c>
      <c r="T35" s="43">
        <v>800</v>
      </c>
      <c r="U35" s="22"/>
      <c r="V35" s="11"/>
      <c r="W35" s="12"/>
      <c r="X35" s="43" t="s">
        <v>58</v>
      </c>
      <c r="Y35" s="22"/>
      <c r="Z35" s="11"/>
      <c r="AA35" s="12"/>
      <c r="AB35" s="43" t="s">
        <v>58</v>
      </c>
      <c r="AC35" s="79">
        <v>41357</v>
      </c>
      <c r="AD35" s="22" t="s">
        <v>28</v>
      </c>
      <c r="AE35" s="29"/>
      <c r="AF35" s="11"/>
      <c r="AG35" s="11"/>
      <c r="AH35" s="43" t="s">
        <v>58</v>
      </c>
    </row>
    <row r="36" spans="1:34" ht="15.75" customHeight="1">
      <c r="A36" s="37">
        <v>41359</v>
      </c>
      <c r="B36" s="22" t="s">
        <v>29</v>
      </c>
      <c r="C36" s="22">
        <v>3675</v>
      </c>
      <c r="D36" s="10">
        <v>4500</v>
      </c>
      <c r="E36" s="11">
        <v>7350</v>
      </c>
      <c r="F36" s="43">
        <v>500</v>
      </c>
      <c r="G36" s="22">
        <v>528</v>
      </c>
      <c r="H36" s="10">
        <v>900</v>
      </c>
      <c r="I36" s="10">
        <v>880</v>
      </c>
      <c r="J36" s="43">
        <v>600</v>
      </c>
      <c r="K36" s="29">
        <v>1182.5</v>
      </c>
      <c r="L36" s="11">
        <v>5300</v>
      </c>
      <c r="M36" s="11">
        <v>2150</v>
      </c>
      <c r="N36" s="43">
        <v>550</v>
      </c>
      <c r="O36" s="79">
        <v>41359</v>
      </c>
      <c r="P36" s="22" t="s">
        <v>29</v>
      </c>
      <c r="Q36" s="29">
        <v>1094.5</v>
      </c>
      <c r="R36" s="11">
        <v>5200</v>
      </c>
      <c r="S36" s="12">
        <v>1990</v>
      </c>
      <c r="T36" s="43">
        <v>550</v>
      </c>
      <c r="U36" s="22">
        <v>890</v>
      </c>
      <c r="V36" s="11">
        <v>4000</v>
      </c>
      <c r="W36" s="12">
        <v>1780</v>
      </c>
      <c r="X36" s="43">
        <v>500</v>
      </c>
      <c r="Y36" s="22"/>
      <c r="Z36" s="11"/>
      <c r="AA36" s="12"/>
      <c r="AB36" s="43" t="s">
        <v>58</v>
      </c>
      <c r="AC36" s="79">
        <v>41359</v>
      </c>
      <c r="AD36" s="22" t="s">
        <v>29</v>
      </c>
      <c r="AE36" s="29"/>
      <c r="AF36" s="11"/>
      <c r="AG36" s="11"/>
      <c r="AH36" s="43" t="s">
        <v>58</v>
      </c>
    </row>
    <row r="37" spans="1:34" ht="15.75" customHeight="1">
      <c r="A37" s="37">
        <v>41378</v>
      </c>
      <c r="B37" s="22" t="s">
        <v>30</v>
      </c>
      <c r="C37" s="22">
        <v>29200</v>
      </c>
      <c r="D37" s="10">
        <v>80000</v>
      </c>
      <c r="E37" s="11">
        <v>73000</v>
      </c>
      <c r="F37" s="43">
        <v>400</v>
      </c>
      <c r="G37" s="22">
        <v>5330</v>
      </c>
      <c r="H37" s="10">
        <v>10000</v>
      </c>
      <c r="I37" s="11">
        <v>8200</v>
      </c>
      <c r="J37" s="43">
        <v>650</v>
      </c>
      <c r="K37" s="22"/>
      <c r="L37" s="10"/>
      <c r="M37" s="11"/>
      <c r="N37" s="43" t="s">
        <v>58</v>
      </c>
      <c r="O37" s="79">
        <v>41378</v>
      </c>
      <c r="P37" s="22" t="s">
        <v>30</v>
      </c>
      <c r="Q37" s="22">
        <v>11250</v>
      </c>
      <c r="R37" s="10">
        <v>25000</v>
      </c>
      <c r="S37" s="12">
        <v>22500</v>
      </c>
      <c r="T37" s="43">
        <v>500</v>
      </c>
      <c r="U37" s="22"/>
      <c r="V37" s="10"/>
      <c r="W37" s="11"/>
      <c r="X37" s="43" t="s">
        <v>58</v>
      </c>
      <c r="Y37" s="22"/>
      <c r="Z37" s="10"/>
      <c r="AA37" s="10"/>
      <c r="AB37" s="43" t="s">
        <v>58</v>
      </c>
      <c r="AC37" s="79">
        <v>41378</v>
      </c>
      <c r="AD37" s="22" t="s">
        <v>30</v>
      </c>
      <c r="AE37" s="22"/>
      <c r="AF37" s="10"/>
      <c r="AG37" s="11"/>
      <c r="AH37" s="43" t="s">
        <v>58</v>
      </c>
    </row>
    <row r="38" spans="1:34" ht="15.75" customHeight="1">
      <c r="A38" s="37">
        <v>41396</v>
      </c>
      <c r="B38" s="22" t="s">
        <v>31</v>
      </c>
      <c r="C38" s="22">
        <v>93015</v>
      </c>
      <c r="D38" s="10">
        <v>340000</v>
      </c>
      <c r="E38" s="11">
        <v>265000</v>
      </c>
      <c r="F38" s="43">
        <v>351</v>
      </c>
      <c r="G38" s="22">
        <v>22988.7</v>
      </c>
      <c r="H38" s="10">
        <v>35000</v>
      </c>
      <c r="I38" s="10">
        <v>28700</v>
      </c>
      <c r="J38" s="43">
        <v>801</v>
      </c>
      <c r="K38" s="29">
        <v>2498.6</v>
      </c>
      <c r="L38" s="11">
        <v>3600</v>
      </c>
      <c r="M38" s="11">
        <v>3100</v>
      </c>
      <c r="N38" s="43">
        <v>805.9999999999999</v>
      </c>
      <c r="O38" s="79">
        <v>41396</v>
      </c>
      <c r="P38" s="22" t="s">
        <v>31</v>
      </c>
      <c r="Q38" s="22">
        <v>8545.9</v>
      </c>
      <c r="R38" s="11">
        <v>25600</v>
      </c>
      <c r="S38" s="12">
        <v>18700</v>
      </c>
      <c r="T38" s="43">
        <v>456.99999999999994</v>
      </c>
      <c r="U38" s="22">
        <v>5610</v>
      </c>
      <c r="V38" s="10">
        <v>20000</v>
      </c>
      <c r="W38" s="11">
        <v>17000</v>
      </c>
      <c r="X38" s="43">
        <v>330</v>
      </c>
      <c r="Y38" s="22">
        <v>100</v>
      </c>
      <c r="Z38" s="10">
        <v>230</v>
      </c>
      <c r="AA38" s="10">
        <v>200</v>
      </c>
      <c r="AB38" s="43">
        <v>500</v>
      </c>
      <c r="AC38" s="79">
        <v>41396</v>
      </c>
      <c r="AD38" s="22" t="s">
        <v>31</v>
      </c>
      <c r="AE38" s="29">
        <v>1479.18</v>
      </c>
      <c r="AF38" s="11">
        <v>3000</v>
      </c>
      <c r="AG38" s="11">
        <v>2670</v>
      </c>
      <c r="AH38" s="43">
        <v>554</v>
      </c>
    </row>
    <row r="39" spans="1:34" ht="15.75" customHeight="1">
      <c r="A39" s="37">
        <v>41483</v>
      </c>
      <c r="B39" s="22" t="s">
        <v>32</v>
      </c>
      <c r="C39" s="22">
        <v>5000</v>
      </c>
      <c r="D39" s="10">
        <v>16000</v>
      </c>
      <c r="E39" s="11">
        <v>12500</v>
      </c>
      <c r="F39" s="43">
        <v>400</v>
      </c>
      <c r="G39" s="22">
        <v>2310</v>
      </c>
      <c r="H39" s="10">
        <v>5000</v>
      </c>
      <c r="I39" s="10">
        <v>3850</v>
      </c>
      <c r="J39" s="43">
        <v>600</v>
      </c>
      <c r="K39" s="29"/>
      <c r="L39" s="11"/>
      <c r="M39" s="11"/>
      <c r="N39" s="43" t="s">
        <v>58</v>
      </c>
      <c r="O39" s="79">
        <v>41483</v>
      </c>
      <c r="P39" s="22" t="s">
        <v>32</v>
      </c>
      <c r="Q39" s="29">
        <v>650</v>
      </c>
      <c r="R39" s="11">
        <v>1500</v>
      </c>
      <c r="S39" s="12">
        <v>1300</v>
      </c>
      <c r="T39" s="43">
        <v>500</v>
      </c>
      <c r="U39" s="22"/>
      <c r="V39" s="10"/>
      <c r="W39" s="11"/>
      <c r="X39" s="43" t="s">
        <v>58</v>
      </c>
      <c r="Y39" s="22"/>
      <c r="Z39" s="10"/>
      <c r="AA39" s="10"/>
      <c r="AB39" s="43" t="s">
        <v>58</v>
      </c>
      <c r="AC39" s="79">
        <v>41483</v>
      </c>
      <c r="AD39" s="22" t="s">
        <v>32</v>
      </c>
      <c r="AE39" s="29"/>
      <c r="AF39" s="11"/>
      <c r="AG39" s="11"/>
      <c r="AH39" s="43" t="s">
        <v>58</v>
      </c>
    </row>
    <row r="40" spans="1:34" ht="15.75" customHeight="1">
      <c r="A40" s="37">
        <v>41001</v>
      </c>
      <c r="B40" s="22" t="s">
        <v>33</v>
      </c>
      <c r="C40" s="22">
        <v>3200000</v>
      </c>
      <c r="D40" s="10">
        <v>10100000</v>
      </c>
      <c r="E40" s="11">
        <v>6400000</v>
      </c>
      <c r="F40" s="43">
        <v>500</v>
      </c>
      <c r="G40" s="84">
        <v>360000</v>
      </c>
      <c r="H40" s="10">
        <v>600000</v>
      </c>
      <c r="I40" s="11">
        <v>480000</v>
      </c>
      <c r="J40" s="43">
        <v>750</v>
      </c>
      <c r="K40" s="22">
        <v>7500</v>
      </c>
      <c r="L40" s="10">
        <v>20000</v>
      </c>
      <c r="M40" s="11">
        <v>15000</v>
      </c>
      <c r="N40" s="43">
        <v>500</v>
      </c>
      <c r="O40" s="79">
        <v>41001</v>
      </c>
      <c r="P40" s="22" t="s">
        <v>33</v>
      </c>
      <c r="Q40" s="22">
        <v>3200</v>
      </c>
      <c r="R40" s="10">
        <v>8000</v>
      </c>
      <c r="S40" s="12">
        <v>6400</v>
      </c>
      <c r="T40" s="43">
        <v>500</v>
      </c>
      <c r="U40" s="22"/>
      <c r="V40" s="11"/>
      <c r="W40" s="12"/>
      <c r="X40" s="43" t="s">
        <v>58</v>
      </c>
      <c r="Y40" s="22">
        <v>16875</v>
      </c>
      <c r="Z40" s="10">
        <v>50000</v>
      </c>
      <c r="AA40" s="10">
        <v>37500</v>
      </c>
      <c r="AB40" s="43">
        <v>450</v>
      </c>
      <c r="AC40" s="79">
        <v>41001</v>
      </c>
      <c r="AD40" s="22" t="s">
        <v>33</v>
      </c>
      <c r="AE40" s="22"/>
      <c r="AF40" s="10"/>
      <c r="AG40" s="11"/>
      <c r="AH40" s="43" t="s">
        <v>58</v>
      </c>
    </row>
    <row r="41" spans="1:34" ht="15.75" customHeight="1">
      <c r="A41" s="37">
        <v>41503</v>
      </c>
      <c r="B41" s="22" t="s">
        <v>34</v>
      </c>
      <c r="C41" s="22">
        <v>385</v>
      </c>
      <c r="D41" s="10">
        <v>12000</v>
      </c>
      <c r="E41" s="11">
        <v>11000</v>
      </c>
      <c r="F41" s="43">
        <v>35</v>
      </c>
      <c r="G41" s="22">
        <v>280.064</v>
      </c>
      <c r="H41" s="10">
        <v>550</v>
      </c>
      <c r="I41" s="11">
        <v>512</v>
      </c>
      <c r="J41" s="43">
        <v>547</v>
      </c>
      <c r="K41" s="22">
        <v>312.6</v>
      </c>
      <c r="L41" s="10">
        <v>670</v>
      </c>
      <c r="M41" s="11">
        <v>600</v>
      </c>
      <c r="N41" s="43">
        <v>521</v>
      </c>
      <c r="O41" s="79">
        <v>41503</v>
      </c>
      <c r="P41" s="22" t="s">
        <v>34</v>
      </c>
      <c r="Q41" s="22">
        <v>2286.5</v>
      </c>
      <c r="R41" s="10">
        <v>4800</v>
      </c>
      <c r="S41" s="12">
        <v>4250</v>
      </c>
      <c r="T41" s="43">
        <v>538</v>
      </c>
      <c r="U41" s="22"/>
      <c r="V41" s="11"/>
      <c r="W41" s="12"/>
      <c r="X41" s="43" t="s">
        <v>58</v>
      </c>
      <c r="Y41" s="22"/>
      <c r="Z41" s="10"/>
      <c r="AA41" s="10"/>
      <c r="AB41" s="43" t="s">
        <v>58</v>
      </c>
      <c r="AC41" s="79">
        <v>41503</v>
      </c>
      <c r="AD41" s="22" t="s">
        <v>34</v>
      </c>
      <c r="AE41" s="29"/>
      <c r="AF41" s="11"/>
      <c r="AG41" s="11"/>
      <c r="AH41" s="43" t="s">
        <v>58</v>
      </c>
    </row>
    <row r="42" spans="1:34" ht="15.75" customHeight="1">
      <c r="A42" s="37">
        <v>41518</v>
      </c>
      <c r="B42" s="22" t="s">
        <v>35</v>
      </c>
      <c r="C42" s="22">
        <v>8994</v>
      </c>
      <c r="D42" s="10">
        <v>35000</v>
      </c>
      <c r="E42" s="11">
        <v>32800</v>
      </c>
      <c r="F42" s="43">
        <v>274.20731707317077</v>
      </c>
      <c r="G42" s="22">
        <v>6300</v>
      </c>
      <c r="H42" s="10">
        <v>16000</v>
      </c>
      <c r="I42" s="11">
        <v>14000</v>
      </c>
      <c r="J42" s="43">
        <v>450</v>
      </c>
      <c r="K42" s="22">
        <v>1050</v>
      </c>
      <c r="L42" s="10">
        <v>3200</v>
      </c>
      <c r="M42" s="11">
        <v>2100</v>
      </c>
      <c r="N42" s="43">
        <v>500</v>
      </c>
      <c r="O42" s="79">
        <v>41518</v>
      </c>
      <c r="P42" s="22" t="s">
        <v>35</v>
      </c>
      <c r="Q42" s="29"/>
      <c r="R42" s="11"/>
      <c r="S42" s="12"/>
      <c r="T42" s="43" t="s">
        <v>58</v>
      </c>
      <c r="U42" s="22"/>
      <c r="V42" s="11"/>
      <c r="W42" s="12"/>
      <c r="X42" s="43" t="s">
        <v>58</v>
      </c>
      <c r="Y42" s="22">
        <v>1428</v>
      </c>
      <c r="Z42" s="10">
        <v>7500</v>
      </c>
      <c r="AA42" s="10">
        <v>4200</v>
      </c>
      <c r="AB42" s="43">
        <v>340</v>
      </c>
      <c r="AC42" s="79">
        <v>41518</v>
      </c>
      <c r="AD42" s="22" t="s">
        <v>35</v>
      </c>
      <c r="AE42" s="22"/>
      <c r="AF42" s="10"/>
      <c r="AG42" s="11"/>
      <c r="AH42" s="43" t="s">
        <v>58</v>
      </c>
    </row>
    <row r="43" spans="1:34" ht="15.75" customHeight="1">
      <c r="A43" s="37">
        <v>41524</v>
      </c>
      <c r="B43" s="22" t="s">
        <v>36</v>
      </c>
      <c r="C43" s="32">
        <v>987000</v>
      </c>
      <c r="D43" s="10">
        <v>3654000</v>
      </c>
      <c r="E43" s="11">
        <v>2209800</v>
      </c>
      <c r="F43" s="43">
        <v>446.6467553624762</v>
      </c>
      <c r="G43" s="22">
        <v>64000</v>
      </c>
      <c r="H43" s="10">
        <v>100000</v>
      </c>
      <c r="I43" s="10">
        <v>80000</v>
      </c>
      <c r="J43" s="43">
        <v>800</v>
      </c>
      <c r="K43" s="29"/>
      <c r="L43" s="11"/>
      <c r="M43" s="11"/>
      <c r="N43" s="43" t="s">
        <v>58</v>
      </c>
      <c r="O43" s="79">
        <v>41524</v>
      </c>
      <c r="P43" s="22" t="s">
        <v>36</v>
      </c>
      <c r="Q43" s="29"/>
      <c r="R43" s="11"/>
      <c r="S43" s="12"/>
      <c r="T43" s="43" t="s">
        <v>58</v>
      </c>
      <c r="U43" s="22">
        <v>15000</v>
      </c>
      <c r="V43" s="11">
        <v>15600</v>
      </c>
      <c r="W43" s="12">
        <v>12500</v>
      </c>
      <c r="X43" s="43">
        <v>1200</v>
      </c>
      <c r="Y43" s="29"/>
      <c r="Z43" s="11"/>
      <c r="AA43" s="11"/>
      <c r="AB43" s="83" t="s">
        <v>58</v>
      </c>
      <c r="AC43" s="79">
        <v>41524</v>
      </c>
      <c r="AD43" s="22" t="s">
        <v>36</v>
      </c>
      <c r="AE43" s="22"/>
      <c r="AF43" s="10"/>
      <c r="AG43" s="11"/>
      <c r="AH43" s="43" t="s">
        <v>58</v>
      </c>
    </row>
    <row r="44" spans="1:34" ht="15.75" customHeight="1">
      <c r="A44" s="37">
        <v>41530</v>
      </c>
      <c r="B44" s="22" t="s">
        <v>37</v>
      </c>
      <c r="C44" s="22">
        <v>0</v>
      </c>
      <c r="D44" s="10">
        <v>0</v>
      </c>
      <c r="E44" s="11">
        <v>0</v>
      </c>
      <c r="F44" s="43">
        <v>0</v>
      </c>
      <c r="G44" s="22"/>
      <c r="H44" s="10"/>
      <c r="I44" s="10"/>
      <c r="J44" s="43" t="s">
        <v>58</v>
      </c>
      <c r="K44" s="29"/>
      <c r="L44" s="11"/>
      <c r="M44" s="11"/>
      <c r="N44" s="43" t="s">
        <v>58</v>
      </c>
      <c r="O44" s="79">
        <v>41530</v>
      </c>
      <c r="P44" s="22" t="s">
        <v>37</v>
      </c>
      <c r="Q44" s="22">
        <v>131250</v>
      </c>
      <c r="R44" s="11">
        <v>250000</v>
      </c>
      <c r="S44" s="12">
        <v>175000</v>
      </c>
      <c r="T44" s="43">
        <v>750</v>
      </c>
      <c r="U44" s="22"/>
      <c r="V44" s="11"/>
      <c r="W44" s="12"/>
      <c r="X44" s="43" t="s">
        <v>58</v>
      </c>
      <c r="Y44" s="29"/>
      <c r="Z44" s="11"/>
      <c r="AA44" s="11"/>
      <c r="AB44" s="83" t="s">
        <v>58</v>
      </c>
      <c r="AC44" s="79">
        <v>41530</v>
      </c>
      <c r="AD44" s="22" t="s">
        <v>37</v>
      </c>
      <c r="AE44" s="29"/>
      <c r="AF44" s="11"/>
      <c r="AG44" s="11"/>
      <c r="AH44" s="43" t="s">
        <v>58</v>
      </c>
    </row>
    <row r="45" spans="1:34" ht="15.75" customHeight="1">
      <c r="A45" s="37">
        <v>41551</v>
      </c>
      <c r="B45" s="22" t="s">
        <v>38</v>
      </c>
      <c r="C45" s="22">
        <v>143280</v>
      </c>
      <c r="D45" s="10">
        <v>455000</v>
      </c>
      <c r="E45" s="11">
        <v>398000</v>
      </c>
      <c r="F45" s="43">
        <v>360</v>
      </c>
      <c r="G45" s="22">
        <v>49300</v>
      </c>
      <c r="H45" s="10">
        <v>67000</v>
      </c>
      <c r="I45" s="11">
        <v>58000</v>
      </c>
      <c r="J45" s="43">
        <v>850</v>
      </c>
      <c r="K45" s="22">
        <v>4237.2</v>
      </c>
      <c r="L45" s="10">
        <v>4100</v>
      </c>
      <c r="M45" s="11">
        <v>3852</v>
      </c>
      <c r="N45" s="43">
        <v>1099.9999999999998</v>
      </c>
      <c r="O45" s="79">
        <v>41551</v>
      </c>
      <c r="P45" s="22" t="s">
        <v>38</v>
      </c>
      <c r="Q45" s="22">
        <v>57715</v>
      </c>
      <c r="R45" s="10">
        <v>125000</v>
      </c>
      <c r="S45" s="12">
        <v>119000</v>
      </c>
      <c r="T45" s="43">
        <v>485</v>
      </c>
      <c r="U45" s="29"/>
      <c r="V45" s="11"/>
      <c r="W45" s="11"/>
      <c r="X45" s="83" t="s">
        <v>58</v>
      </c>
      <c r="Y45" s="29">
        <v>148.4</v>
      </c>
      <c r="Z45" s="11">
        <v>300</v>
      </c>
      <c r="AA45" s="11">
        <v>280</v>
      </c>
      <c r="AB45" s="83">
        <v>530</v>
      </c>
      <c r="AC45" s="79">
        <v>41551</v>
      </c>
      <c r="AD45" s="22" t="s">
        <v>38</v>
      </c>
      <c r="AE45" s="22">
        <v>2414.9</v>
      </c>
      <c r="AF45" s="10">
        <v>6800</v>
      </c>
      <c r="AG45" s="11">
        <v>6355</v>
      </c>
      <c r="AH45" s="43">
        <v>380</v>
      </c>
    </row>
    <row r="46" spans="1:34" ht="15.75" customHeight="1">
      <c r="A46" s="37">
        <v>41615</v>
      </c>
      <c r="B46" s="22" t="s">
        <v>39</v>
      </c>
      <c r="C46" s="32">
        <v>693000</v>
      </c>
      <c r="D46" s="10">
        <v>2300000</v>
      </c>
      <c r="E46" s="11">
        <v>1540000</v>
      </c>
      <c r="F46" s="43">
        <v>450</v>
      </c>
      <c r="G46" s="22">
        <v>170000</v>
      </c>
      <c r="H46" s="10">
        <v>200000</v>
      </c>
      <c r="I46" s="10">
        <v>170000</v>
      </c>
      <c r="J46" s="43">
        <v>1000</v>
      </c>
      <c r="K46" s="29">
        <v>16800</v>
      </c>
      <c r="L46" s="11">
        <v>18000</v>
      </c>
      <c r="M46" s="11">
        <v>14000</v>
      </c>
      <c r="N46" s="43">
        <v>1200</v>
      </c>
      <c r="O46" s="79">
        <v>41615</v>
      </c>
      <c r="P46" s="22" t="s">
        <v>39</v>
      </c>
      <c r="Q46" s="29"/>
      <c r="R46" s="11"/>
      <c r="S46" s="12"/>
      <c r="T46" s="43" t="s">
        <v>58</v>
      </c>
      <c r="U46" s="22"/>
      <c r="V46" s="11"/>
      <c r="W46" s="12"/>
      <c r="X46" s="43" t="s">
        <v>58</v>
      </c>
      <c r="Y46" s="29">
        <v>4350</v>
      </c>
      <c r="Z46" s="11">
        <v>10500</v>
      </c>
      <c r="AA46" s="11">
        <v>8700</v>
      </c>
      <c r="AB46" s="83">
        <v>500</v>
      </c>
      <c r="AC46" s="79">
        <v>41615</v>
      </c>
      <c r="AD46" s="22" t="s">
        <v>39</v>
      </c>
      <c r="AE46" s="22">
        <v>3750</v>
      </c>
      <c r="AF46" s="10">
        <v>10000</v>
      </c>
      <c r="AG46" s="11">
        <v>7500</v>
      </c>
      <c r="AH46" s="43">
        <v>500</v>
      </c>
    </row>
    <row r="47" spans="1:34" ht="15.75" customHeight="1">
      <c r="A47" s="37">
        <v>41660</v>
      </c>
      <c r="B47" s="22" t="s">
        <v>40</v>
      </c>
      <c r="C47" s="22">
        <v>50000</v>
      </c>
      <c r="D47" s="10">
        <v>240000</v>
      </c>
      <c r="E47" s="11">
        <v>200000</v>
      </c>
      <c r="F47" s="43">
        <v>250</v>
      </c>
      <c r="G47" s="22">
        <v>13050</v>
      </c>
      <c r="H47" s="10">
        <v>50000</v>
      </c>
      <c r="I47" s="11">
        <v>45000</v>
      </c>
      <c r="J47" s="43">
        <v>290</v>
      </c>
      <c r="K47" s="22">
        <v>225</v>
      </c>
      <c r="L47" s="10">
        <v>500</v>
      </c>
      <c r="M47" s="11">
        <v>450</v>
      </c>
      <c r="N47" s="43">
        <v>500</v>
      </c>
      <c r="O47" s="79">
        <v>41660</v>
      </c>
      <c r="P47" s="22" t="s">
        <v>40</v>
      </c>
      <c r="Q47" s="22">
        <v>1800</v>
      </c>
      <c r="R47" s="10">
        <v>5000</v>
      </c>
      <c r="S47" s="12">
        <v>4500</v>
      </c>
      <c r="T47" s="43">
        <v>400</v>
      </c>
      <c r="U47" s="22"/>
      <c r="V47" s="11"/>
      <c r="W47" s="12"/>
      <c r="X47" s="43" t="s">
        <v>58</v>
      </c>
      <c r="Y47" s="22"/>
      <c r="Z47" s="11"/>
      <c r="AA47" s="12"/>
      <c r="AB47" s="43" t="s">
        <v>58</v>
      </c>
      <c r="AC47" s="79">
        <v>41660</v>
      </c>
      <c r="AD47" s="22" t="s">
        <v>40</v>
      </c>
      <c r="AE47" s="29">
        <v>1120</v>
      </c>
      <c r="AF47" s="11">
        <v>3000</v>
      </c>
      <c r="AG47" s="11">
        <v>2800</v>
      </c>
      <c r="AH47" s="43">
        <v>400</v>
      </c>
    </row>
    <row r="48" spans="1:34" ht="15.75" customHeight="1">
      <c r="A48" s="37">
        <v>41668</v>
      </c>
      <c r="B48" s="22" t="s">
        <v>41</v>
      </c>
      <c r="C48" s="22">
        <v>0</v>
      </c>
      <c r="D48" s="10">
        <v>0</v>
      </c>
      <c r="E48" s="11">
        <v>0</v>
      </c>
      <c r="F48" s="43">
        <v>0</v>
      </c>
      <c r="G48" s="22"/>
      <c r="H48" s="10"/>
      <c r="I48" s="11"/>
      <c r="J48" s="43" t="s">
        <v>58</v>
      </c>
      <c r="K48" s="22"/>
      <c r="L48" s="10"/>
      <c r="M48" s="11"/>
      <c r="N48" s="43" t="s">
        <v>58</v>
      </c>
      <c r="O48" s="79">
        <v>41668</v>
      </c>
      <c r="P48" s="22" t="s">
        <v>41</v>
      </c>
      <c r="Q48" s="22">
        <v>2350</v>
      </c>
      <c r="R48" s="10">
        <v>5000</v>
      </c>
      <c r="S48" s="12">
        <v>4700</v>
      </c>
      <c r="T48" s="43">
        <v>500</v>
      </c>
      <c r="U48" s="22"/>
      <c r="V48" s="11"/>
      <c r="W48" s="12"/>
      <c r="X48" s="43" t="s">
        <v>58</v>
      </c>
      <c r="Y48" s="22"/>
      <c r="Z48" s="11"/>
      <c r="AA48" s="12"/>
      <c r="AB48" s="43" t="s">
        <v>58</v>
      </c>
      <c r="AC48" s="79">
        <v>41668</v>
      </c>
      <c r="AD48" s="22" t="s">
        <v>41</v>
      </c>
      <c r="AE48" s="22"/>
      <c r="AF48" s="10"/>
      <c r="AG48" s="11"/>
      <c r="AH48" s="43" t="s">
        <v>58</v>
      </c>
    </row>
    <row r="49" spans="1:34" ht="15.75" customHeight="1">
      <c r="A49" s="37">
        <v>41676</v>
      </c>
      <c r="B49" s="22" t="s">
        <v>42</v>
      </c>
      <c r="C49" s="22">
        <v>6600</v>
      </c>
      <c r="D49" s="10">
        <v>20000</v>
      </c>
      <c r="E49" s="11">
        <v>16500</v>
      </c>
      <c r="F49" s="43">
        <v>400</v>
      </c>
      <c r="G49" s="22"/>
      <c r="H49" s="10"/>
      <c r="I49" s="10"/>
      <c r="J49" s="43" t="s">
        <v>58</v>
      </c>
      <c r="K49" s="29"/>
      <c r="L49" s="11"/>
      <c r="M49" s="11"/>
      <c r="N49" s="43" t="s">
        <v>58</v>
      </c>
      <c r="O49" s="79">
        <v>41676</v>
      </c>
      <c r="P49" s="22" t="s">
        <v>42</v>
      </c>
      <c r="Q49" s="22">
        <v>12036</v>
      </c>
      <c r="R49" s="11">
        <v>30000</v>
      </c>
      <c r="S49" s="12">
        <v>25500</v>
      </c>
      <c r="T49" s="43">
        <v>472</v>
      </c>
      <c r="U49" s="22"/>
      <c r="V49" s="11"/>
      <c r="W49" s="12"/>
      <c r="X49" s="43" t="s">
        <v>58</v>
      </c>
      <c r="Y49" s="22"/>
      <c r="Z49" s="11"/>
      <c r="AA49" s="12"/>
      <c r="AB49" s="43" t="s">
        <v>58</v>
      </c>
      <c r="AC49" s="79">
        <v>41676</v>
      </c>
      <c r="AD49" s="22" t="s">
        <v>42</v>
      </c>
      <c r="AE49" s="29"/>
      <c r="AF49" s="11"/>
      <c r="AG49" s="11"/>
      <c r="AH49" s="43" t="s">
        <v>58</v>
      </c>
    </row>
    <row r="50" spans="1:34" ht="15.75" customHeight="1">
      <c r="A50" s="37">
        <v>41770</v>
      </c>
      <c r="B50" s="22" t="s">
        <v>43</v>
      </c>
      <c r="C50" s="22">
        <v>19200</v>
      </c>
      <c r="D50" s="10">
        <v>55000</v>
      </c>
      <c r="E50" s="11">
        <v>48000</v>
      </c>
      <c r="F50" s="43">
        <v>400</v>
      </c>
      <c r="G50" s="22"/>
      <c r="H50" s="10"/>
      <c r="I50" s="10"/>
      <c r="J50" s="43" t="s">
        <v>58</v>
      </c>
      <c r="K50" s="29">
        <v>970</v>
      </c>
      <c r="L50" s="11">
        <v>1000</v>
      </c>
      <c r="M50" s="11">
        <v>970</v>
      </c>
      <c r="N50" s="43">
        <v>1000</v>
      </c>
      <c r="O50" s="79">
        <v>41770</v>
      </c>
      <c r="P50" s="22" t="s">
        <v>43</v>
      </c>
      <c r="Q50" s="22">
        <v>6737.5</v>
      </c>
      <c r="R50" s="11">
        <v>13580</v>
      </c>
      <c r="S50" s="12">
        <v>13750</v>
      </c>
      <c r="T50" s="43">
        <v>490</v>
      </c>
      <c r="U50" s="22"/>
      <c r="V50" s="11"/>
      <c r="W50" s="12"/>
      <c r="X50" s="43" t="s">
        <v>58</v>
      </c>
      <c r="Y50" s="22"/>
      <c r="Z50" s="10"/>
      <c r="AA50" s="10"/>
      <c r="AB50" s="43" t="s">
        <v>58</v>
      </c>
      <c r="AC50" s="79">
        <v>41770</v>
      </c>
      <c r="AD50" s="22" t="s">
        <v>43</v>
      </c>
      <c r="AE50" s="29">
        <v>2952</v>
      </c>
      <c r="AF50" s="11">
        <v>4270</v>
      </c>
      <c r="AG50" s="11">
        <v>3690</v>
      </c>
      <c r="AH50" s="43">
        <v>800</v>
      </c>
    </row>
    <row r="51" spans="1:34" ht="15.75" customHeight="1">
      <c r="A51" s="37">
        <v>41791</v>
      </c>
      <c r="B51" s="22" t="s">
        <v>44</v>
      </c>
      <c r="C51" s="22">
        <v>22400</v>
      </c>
      <c r="D51" s="10">
        <v>60000</v>
      </c>
      <c r="E51" s="11">
        <v>56000</v>
      </c>
      <c r="F51" s="43">
        <v>400</v>
      </c>
      <c r="G51" s="22">
        <v>4104</v>
      </c>
      <c r="H51" s="10">
        <v>5900</v>
      </c>
      <c r="I51" s="10">
        <v>5130</v>
      </c>
      <c r="J51" s="43">
        <v>800</v>
      </c>
      <c r="K51" s="29"/>
      <c r="L51" s="11"/>
      <c r="M51" s="11"/>
      <c r="N51" s="43" t="s">
        <v>58</v>
      </c>
      <c r="O51" s="79">
        <v>41791</v>
      </c>
      <c r="P51" s="22" t="s">
        <v>44</v>
      </c>
      <c r="Q51" s="29"/>
      <c r="R51" s="11"/>
      <c r="S51" s="12"/>
      <c r="T51" s="43" t="s">
        <v>58</v>
      </c>
      <c r="U51" s="22"/>
      <c r="V51" s="11"/>
      <c r="W51" s="12"/>
      <c r="X51" s="43" t="s">
        <v>58</v>
      </c>
      <c r="Y51" s="22">
        <v>1450</v>
      </c>
      <c r="Z51" s="10">
        <v>3000</v>
      </c>
      <c r="AA51" s="10">
        <v>2900</v>
      </c>
      <c r="AB51" s="43">
        <v>500</v>
      </c>
      <c r="AC51" s="79">
        <v>41791</v>
      </c>
      <c r="AD51" s="22" t="s">
        <v>44</v>
      </c>
      <c r="AE51" s="29">
        <v>1102.5</v>
      </c>
      <c r="AF51" s="11">
        <v>2800</v>
      </c>
      <c r="AG51" s="11">
        <v>2450</v>
      </c>
      <c r="AH51" s="43">
        <v>450</v>
      </c>
    </row>
    <row r="52" spans="1:34" ht="15.75" customHeight="1">
      <c r="A52" s="37">
        <v>41799</v>
      </c>
      <c r="B52" s="22" t="s">
        <v>45</v>
      </c>
      <c r="C52" s="22">
        <v>8140</v>
      </c>
      <c r="D52" s="10">
        <v>28000</v>
      </c>
      <c r="E52" s="11">
        <v>22000</v>
      </c>
      <c r="F52" s="43">
        <v>370</v>
      </c>
      <c r="G52" s="22">
        <v>5400</v>
      </c>
      <c r="H52" s="10">
        <v>7000</v>
      </c>
      <c r="I52" s="10">
        <v>5400</v>
      </c>
      <c r="J52" s="43">
        <v>1000</v>
      </c>
      <c r="K52" s="29"/>
      <c r="L52" s="11"/>
      <c r="M52" s="11"/>
      <c r="N52" s="43" t="s">
        <v>58</v>
      </c>
      <c r="O52" s="79">
        <v>41799</v>
      </c>
      <c r="P52" s="22" t="s">
        <v>45</v>
      </c>
      <c r="Q52" s="29"/>
      <c r="R52" s="11"/>
      <c r="S52" s="12"/>
      <c r="T52" s="43" t="s">
        <v>58</v>
      </c>
      <c r="U52" s="22"/>
      <c r="V52" s="11"/>
      <c r="W52" s="12"/>
      <c r="X52" s="43" t="s">
        <v>58</v>
      </c>
      <c r="Y52" s="22"/>
      <c r="Z52" s="10"/>
      <c r="AA52" s="10"/>
      <c r="AB52" s="43" t="s">
        <v>58</v>
      </c>
      <c r="AC52" s="79">
        <v>41799</v>
      </c>
      <c r="AD52" s="22" t="s">
        <v>45</v>
      </c>
      <c r="AE52" s="29">
        <v>1150</v>
      </c>
      <c r="AF52" s="11">
        <v>1400</v>
      </c>
      <c r="AG52" s="11">
        <v>1150</v>
      </c>
      <c r="AH52" s="43">
        <v>1000</v>
      </c>
    </row>
    <row r="53" spans="1:34" ht="15.75" customHeight="1">
      <c r="A53" s="37">
        <v>41801</v>
      </c>
      <c r="B53" s="22" t="s">
        <v>46</v>
      </c>
      <c r="C53" s="22">
        <v>7770</v>
      </c>
      <c r="D53" s="10">
        <v>24000</v>
      </c>
      <c r="E53" s="11">
        <v>21000</v>
      </c>
      <c r="F53" s="43">
        <v>370</v>
      </c>
      <c r="G53" s="22"/>
      <c r="H53" s="10"/>
      <c r="I53" s="10"/>
      <c r="J53" s="43" t="s">
        <v>58</v>
      </c>
      <c r="K53" s="29"/>
      <c r="L53" s="11"/>
      <c r="M53" s="11"/>
      <c r="N53" s="43" t="s">
        <v>58</v>
      </c>
      <c r="O53" s="79">
        <v>41801</v>
      </c>
      <c r="P53" s="22" t="s">
        <v>46</v>
      </c>
      <c r="Q53" s="22">
        <v>10010</v>
      </c>
      <c r="R53" s="11">
        <v>15400</v>
      </c>
      <c r="S53" s="12">
        <v>14300</v>
      </c>
      <c r="T53" s="43">
        <v>700</v>
      </c>
      <c r="U53" s="22"/>
      <c r="V53" s="11"/>
      <c r="W53" s="12"/>
      <c r="X53" s="43" t="s">
        <v>58</v>
      </c>
      <c r="Y53" s="22"/>
      <c r="Z53" s="11"/>
      <c r="AA53" s="12"/>
      <c r="AB53" s="43" t="s">
        <v>58</v>
      </c>
      <c r="AC53" s="79">
        <v>41801</v>
      </c>
      <c r="AD53" s="22" t="s">
        <v>46</v>
      </c>
      <c r="AE53" s="29">
        <v>1390</v>
      </c>
      <c r="AF53" s="11">
        <v>3700</v>
      </c>
      <c r="AG53" s="11">
        <v>2780</v>
      </c>
      <c r="AH53" s="43">
        <v>500</v>
      </c>
    </row>
    <row r="54" spans="1:34" ht="15.75" customHeight="1">
      <c r="A54" s="37">
        <v>41797</v>
      </c>
      <c r="B54" s="22" t="s">
        <v>47</v>
      </c>
      <c r="C54" s="22">
        <v>36080</v>
      </c>
      <c r="D54" s="10">
        <v>110000</v>
      </c>
      <c r="E54" s="11">
        <v>88000</v>
      </c>
      <c r="F54" s="43">
        <v>410</v>
      </c>
      <c r="G54" s="22">
        <v>2000</v>
      </c>
      <c r="H54" s="10">
        <v>5000</v>
      </c>
      <c r="I54" s="10">
        <v>4000</v>
      </c>
      <c r="J54" s="43">
        <v>500</v>
      </c>
      <c r="K54" s="29"/>
      <c r="L54" s="11"/>
      <c r="M54" s="11"/>
      <c r="N54" s="43" t="s">
        <v>58</v>
      </c>
      <c r="O54" s="79">
        <v>41797</v>
      </c>
      <c r="P54" s="22" t="s">
        <v>47</v>
      </c>
      <c r="Q54" s="29"/>
      <c r="R54" s="11"/>
      <c r="S54" s="12"/>
      <c r="T54" s="43" t="s">
        <v>58</v>
      </c>
      <c r="U54" s="22"/>
      <c r="V54" s="11"/>
      <c r="W54" s="12"/>
      <c r="X54" s="43" t="s">
        <v>58</v>
      </c>
      <c r="Y54" s="22"/>
      <c r="Z54" s="11"/>
      <c r="AA54" s="12"/>
      <c r="AB54" s="43" t="s">
        <v>58</v>
      </c>
      <c r="AC54" s="79">
        <v>41797</v>
      </c>
      <c r="AD54" s="22" t="s">
        <v>47</v>
      </c>
      <c r="AE54" s="29"/>
      <c r="AF54" s="11"/>
      <c r="AG54" s="11"/>
      <c r="AH54" s="43" t="s">
        <v>58</v>
      </c>
    </row>
    <row r="55" spans="1:34" ht="15.75" customHeight="1">
      <c r="A55" s="37">
        <v>41807</v>
      </c>
      <c r="B55" s="22" t="s">
        <v>48</v>
      </c>
      <c r="C55" s="22">
        <v>23175</v>
      </c>
      <c r="D55" s="10">
        <v>56000</v>
      </c>
      <c r="E55" s="11">
        <v>51500</v>
      </c>
      <c r="F55" s="43">
        <v>450</v>
      </c>
      <c r="G55" s="22">
        <v>2115</v>
      </c>
      <c r="H55" s="10">
        <v>5000</v>
      </c>
      <c r="I55" s="11">
        <v>4700</v>
      </c>
      <c r="J55" s="43">
        <v>450</v>
      </c>
      <c r="K55" s="29">
        <v>540</v>
      </c>
      <c r="L55" s="11">
        <v>1000</v>
      </c>
      <c r="M55" s="11">
        <v>900</v>
      </c>
      <c r="N55" s="43">
        <v>600</v>
      </c>
      <c r="O55" s="79">
        <v>41807</v>
      </c>
      <c r="P55" s="22" t="s">
        <v>48</v>
      </c>
      <c r="Q55" s="22"/>
      <c r="R55" s="10"/>
      <c r="S55" s="12"/>
      <c r="T55" s="43" t="s">
        <v>58</v>
      </c>
      <c r="U55" s="22">
        <v>2115</v>
      </c>
      <c r="V55" s="11">
        <v>3000</v>
      </c>
      <c r="W55" s="12">
        <v>4700</v>
      </c>
      <c r="X55" s="43">
        <v>450</v>
      </c>
      <c r="Y55" s="22">
        <v>81</v>
      </c>
      <c r="Z55" s="11">
        <v>200</v>
      </c>
      <c r="AA55" s="12">
        <v>180</v>
      </c>
      <c r="AB55" s="43">
        <v>450</v>
      </c>
      <c r="AC55" s="79">
        <v>41807</v>
      </c>
      <c r="AD55" s="22" t="s">
        <v>48</v>
      </c>
      <c r="AE55" s="22">
        <v>202.5</v>
      </c>
      <c r="AF55" s="10">
        <v>500</v>
      </c>
      <c r="AG55" s="11">
        <v>450</v>
      </c>
      <c r="AH55" s="43">
        <v>450</v>
      </c>
    </row>
    <row r="56" spans="1:34" ht="15.75" customHeight="1">
      <c r="A56" s="37">
        <v>41872</v>
      </c>
      <c r="B56" s="22" t="s">
        <v>49</v>
      </c>
      <c r="C56" s="22">
        <v>2355200</v>
      </c>
      <c r="D56" s="10">
        <v>6400000</v>
      </c>
      <c r="E56" s="11">
        <v>5888000</v>
      </c>
      <c r="F56" s="43">
        <v>400</v>
      </c>
      <c r="G56" s="22">
        <v>35280</v>
      </c>
      <c r="H56" s="10">
        <v>80000</v>
      </c>
      <c r="I56" s="10">
        <v>78400</v>
      </c>
      <c r="J56" s="43">
        <v>450</v>
      </c>
      <c r="K56" s="29"/>
      <c r="L56" s="11"/>
      <c r="M56" s="11"/>
      <c r="N56" s="43" t="s">
        <v>58</v>
      </c>
      <c r="O56" s="79">
        <v>41872</v>
      </c>
      <c r="P56" s="22" t="s">
        <v>49</v>
      </c>
      <c r="Q56" s="29"/>
      <c r="R56" s="11"/>
      <c r="S56" s="12"/>
      <c r="T56" s="43" t="s">
        <v>58</v>
      </c>
      <c r="U56" s="22">
        <v>268905</v>
      </c>
      <c r="V56" s="11">
        <v>390000</v>
      </c>
      <c r="W56" s="12">
        <v>384150</v>
      </c>
      <c r="X56" s="43">
        <v>700</v>
      </c>
      <c r="Y56" s="22">
        <v>35820</v>
      </c>
      <c r="Z56" s="11">
        <v>120000</v>
      </c>
      <c r="AA56" s="12">
        <v>119400</v>
      </c>
      <c r="AB56" s="43">
        <v>300</v>
      </c>
      <c r="AC56" s="79">
        <v>41872</v>
      </c>
      <c r="AD56" s="22" t="s">
        <v>49</v>
      </c>
      <c r="AE56" s="29">
        <v>286560</v>
      </c>
      <c r="AF56" s="11">
        <v>240000</v>
      </c>
      <c r="AG56" s="11">
        <v>238800</v>
      </c>
      <c r="AH56" s="43">
        <v>1200</v>
      </c>
    </row>
    <row r="57" spans="1:34" ht="15.75" customHeight="1">
      <c r="A57" s="37">
        <v>41885</v>
      </c>
      <c r="B57" s="22" t="s">
        <v>50</v>
      </c>
      <c r="C57" s="84">
        <v>324000</v>
      </c>
      <c r="D57" s="35">
        <v>1800000</v>
      </c>
      <c r="E57" s="81">
        <v>1080000</v>
      </c>
      <c r="F57" s="82">
        <v>300</v>
      </c>
      <c r="G57" s="22"/>
      <c r="H57" s="10"/>
      <c r="I57" s="10"/>
      <c r="J57" s="43" t="s">
        <v>58</v>
      </c>
      <c r="K57" s="29"/>
      <c r="L57" s="11"/>
      <c r="M57" s="11"/>
      <c r="N57" s="43" t="s">
        <v>58</v>
      </c>
      <c r="O57" s="79">
        <v>41885</v>
      </c>
      <c r="P57" s="22" t="s">
        <v>50</v>
      </c>
      <c r="Q57" s="29"/>
      <c r="R57" s="11"/>
      <c r="S57" s="12"/>
      <c r="T57" s="43" t="s">
        <v>58</v>
      </c>
      <c r="U57" s="22"/>
      <c r="V57" s="11"/>
      <c r="W57" s="12"/>
      <c r="X57" s="43" t="s">
        <v>58</v>
      </c>
      <c r="Y57" s="22"/>
      <c r="Z57" s="11"/>
      <c r="AA57" s="12"/>
      <c r="AB57" s="43" t="s">
        <v>58</v>
      </c>
      <c r="AC57" s="79">
        <v>41885</v>
      </c>
      <c r="AD57" s="22" t="s">
        <v>50</v>
      </c>
      <c r="AE57" s="29"/>
      <c r="AF57" s="11"/>
      <c r="AG57" s="11"/>
      <c r="AH57" s="43" t="s">
        <v>58</v>
      </c>
    </row>
    <row r="58" spans="1:34" ht="7.5" customHeight="1" thickBot="1">
      <c r="A58" s="33"/>
      <c r="B58" s="23"/>
      <c r="C58" s="33"/>
      <c r="D58" s="13"/>
      <c r="E58" s="13"/>
      <c r="F58" s="34"/>
      <c r="G58" s="30"/>
      <c r="H58" s="14"/>
      <c r="I58" s="15"/>
      <c r="J58" s="17"/>
      <c r="K58" s="30"/>
      <c r="L58" s="14"/>
      <c r="M58" s="16"/>
      <c r="N58" s="17"/>
      <c r="O58" s="44"/>
      <c r="P58" s="23"/>
      <c r="Q58" s="30"/>
      <c r="R58" s="14"/>
      <c r="S58" s="18"/>
      <c r="T58" s="17"/>
      <c r="U58" s="30"/>
      <c r="V58" s="14"/>
      <c r="W58" s="16"/>
      <c r="X58" s="17"/>
      <c r="Y58" s="30"/>
      <c r="Z58" s="14"/>
      <c r="AA58" s="18"/>
      <c r="AB58" s="17"/>
      <c r="AC58" s="44"/>
      <c r="AD58" s="23"/>
      <c r="AE58" s="30"/>
      <c r="AF58" s="14"/>
      <c r="AG58" s="16"/>
      <c r="AH58" s="17"/>
    </row>
    <row r="59" ht="15.75" thickBot="1"/>
    <row r="60" spans="29:34" ht="21.75" customHeight="1" thickBot="1">
      <c r="AC60" s="46" t="s">
        <v>56</v>
      </c>
      <c r="AD60" s="47"/>
      <c r="AE60" s="47"/>
      <c r="AF60" s="48"/>
      <c r="AG60" s="45"/>
      <c r="AH60" s="45"/>
    </row>
  </sheetData>
  <sheetProtection/>
  <mergeCells count="53">
    <mergeCell ref="U15:X15"/>
    <mergeCell ref="Y15:AB15"/>
    <mergeCell ref="AD15:AD17"/>
    <mergeCell ref="AE15:AH15"/>
    <mergeCell ref="D16:E16"/>
    <mergeCell ref="H16:I16"/>
    <mergeCell ref="R16:S16"/>
    <mergeCell ref="V16:W16"/>
    <mergeCell ref="Z16:AA16"/>
    <mergeCell ref="P15:P17"/>
    <mergeCell ref="Q15:T15"/>
    <mergeCell ref="K16:K17"/>
    <mergeCell ref="G16:G17"/>
    <mergeCell ref="F16:F17"/>
    <mergeCell ref="J16:J17"/>
    <mergeCell ref="L16:M16"/>
    <mergeCell ref="T16:T17"/>
    <mergeCell ref="X16:X17"/>
    <mergeCell ref="A7:N7"/>
    <mergeCell ref="A8:N8"/>
    <mergeCell ref="O14:AB14"/>
    <mergeCell ref="B15:B17"/>
    <mergeCell ref="C15:F15"/>
    <mergeCell ref="G15:J15"/>
    <mergeCell ref="K15:N15"/>
    <mergeCell ref="AB16:AB17"/>
    <mergeCell ref="AH16:AH17"/>
    <mergeCell ref="C16:C17"/>
    <mergeCell ref="AE16:AE17"/>
    <mergeCell ref="Y16:Y17"/>
    <mergeCell ref="U16:U17"/>
    <mergeCell ref="Q16:Q17"/>
    <mergeCell ref="O15:O17"/>
    <mergeCell ref="AC15:AC17"/>
    <mergeCell ref="N16:N17"/>
    <mergeCell ref="A9:N9"/>
    <mergeCell ref="A11:N11"/>
    <mergeCell ref="A12:N12"/>
    <mergeCell ref="A14:N14"/>
    <mergeCell ref="A15:A17"/>
    <mergeCell ref="O7:AB7"/>
    <mergeCell ref="O8:AB8"/>
    <mergeCell ref="O9:AB9"/>
    <mergeCell ref="O11:AB11"/>
    <mergeCell ref="O12:AB12"/>
    <mergeCell ref="AC60:AF60"/>
    <mergeCell ref="AC7:AH7"/>
    <mergeCell ref="AC8:AH8"/>
    <mergeCell ref="AC9:AH9"/>
    <mergeCell ref="AC11:AH11"/>
    <mergeCell ref="AC12:AH12"/>
    <mergeCell ref="AC14:AH14"/>
    <mergeCell ref="AF16:AG16"/>
  </mergeCells>
  <printOptions horizontalCentered="1"/>
  <pageMargins left="0.9055118110236221" right="0.9055118110236221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2017-08-23T21:18:11Z</cp:lastPrinted>
  <dcterms:created xsi:type="dcterms:W3CDTF">2014-07-14T21:07:47Z</dcterms:created>
  <dcterms:modified xsi:type="dcterms:W3CDTF">2018-08-09T20:32:29Z</dcterms:modified>
  <cp:category/>
  <cp:version/>
  <cp:contentType/>
  <cp:contentStatus/>
</cp:coreProperties>
</file>