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_xlnm.Print_Area" localSheetId="0">'Hoja1'!$A$1:$P$114</definedName>
  </definedNames>
  <calcPr fullCalcOnLoad="1"/>
</workbook>
</file>

<file path=xl/sharedStrings.xml><?xml version="1.0" encoding="utf-8"?>
<sst xmlns="http://schemas.openxmlformats.org/spreadsheetml/2006/main" count="121" uniqueCount="44">
  <si>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</si>
  <si>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</si>
  <si>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</si>
  <si>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</si>
  <si>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</si>
  <si>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</si>
  <si>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</si>
  <si>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</si>
  <si>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MATRICULADOS 1ra. VEZ</t>
  </si>
  <si>
    <t>Semestre</t>
  </si>
  <si>
    <t>I.</t>
  </si>
  <si>
    <t>II.</t>
  </si>
  <si>
    <r>
      <t xml:space="preserve">FUENTE: </t>
    </r>
    <r>
      <rPr>
        <sz val="10"/>
        <rFont val="Arial"/>
        <family val="2"/>
      </rPr>
      <t>Universidad Santo Tomas</t>
    </r>
  </si>
  <si>
    <t>Total</t>
  </si>
  <si>
    <t>Licenciatura En Biología Con Enfasis En Educación Ambiental</t>
  </si>
  <si>
    <t>Licenciatura En Educación Básica Enfasis En Humanidades Y Lengua Castellana</t>
  </si>
  <si>
    <t>Licenciatura En Educación Básica Enfasis En Matemáticas</t>
  </si>
  <si>
    <t>Licenciatura En Educación Preescolar</t>
  </si>
  <si>
    <t>Licenciatura En Filosofía Educación Religiosa</t>
  </si>
  <si>
    <t>Licenciatura En Filosofía, Ética Y Valores</t>
  </si>
  <si>
    <t>Licenciatura En Filosofía Pensamiento Politico Y Economico</t>
  </si>
  <si>
    <t>Licenciatura En Lengua Castellana Y Literatura</t>
  </si>
  <si>
    <t>Licenciatura En Lengua Extranjera: Inglés</t>
  </si>
  <si>
    <t>Licenciatura En Literatura Y Lengua Castellana</t>
  </si>
  <si>
    <t>Licenciatura En Teología</t>
  </si>
  <si>
    <t>Administración Ambiental Y De Los Recursos Naturales</t>
  </si>
  <si>
    <t>Administración De Empresas</t>
  </si>
  <si>
    <t>Administración De Empresas Agropecuarias</t>
  </si>
  <si>
    <t>Construcción En Arquitectura E Ingenieria</t>
  </si>
  <si>
    <t>Tecnología en Agropecuaria</t>
  </si>
  <si>
    <t>Ingeniería en Informatica</t>
  </si>
  <si>
    <t>PREGRADO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</si>
  <si>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</si>
  <si>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</si>
  <si>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</si>
  <si>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</si>
  <si>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>UNIVERSIDAD SANTO TOMAS</t>
  </si>
  <si>
    <t>EGRESADOS Y GRADUADOS</t>
  </si>
  <si>
    <t>TOTAL</t>
  </si>
  <si>
    <t>SEMESTRE I</t>
  </si>
  <si>
    <t>SEMESTRE II</t>
  </si>
  <si>
    <t>PERSONAL DOCENTE</t>
  </si>
  <si>
    <t>T. COMPLETO</t>
  </si>
  <si>
    <t>CATEDRATICOS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</si>
</sst>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.0"/>
    <numFmt numFmtId="190" formatCode="#,##0;[Red]#,##0"/>
    <numFmt numFmtId="191" formatCode="0_);\(0\)"/>
  </numFmts>
  <fonts count="52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4">
    <xf numFmtId="37" fontId="0" fillId="0" borderId="0" xfId="0" applyAlignment="1">
      <alignment/>
    </xf>
    <xf numFmtId="190" fontId="1" fillId="33" borderId="10" xfId="0" applyNumberFormat="1" applyFont="1" applyFill="1" applyBorder="1" applyAlignment="1">
      <alignment horizontal="right" vertical="center"/>
    </xf>
    <xf numFmtId="190" fontId="1" fillId="33" borderId="10" xfId="0" applyNumberFormat="1" applyFont="1" applyFill="1" applyBorder="1" applyAlignment="1">
      <alignment vertical="center"/>
    </xf>
    <xf numFmtId="190" fontId="1" fillId="33" borderId="11" xfId="0" applyNumberFormat="1" applyFont="1" applyFill="1" applyBorder="1" applyAlignment="1">
      <alignment vertical="center"/>
    </xf>
    <xf numFmtId="190" fontId="1" fillId="33" borderId="12" xfId="0" applyNumberFormat="1" applyFont="1" applyFill="1" applyBorder="1" applyAlignment="1">
      <alignment vertical="center"/>
    </xf>
    <xf numFmtId="190" fontId="4" fillId="33" borderId="10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vertical="center"/>
    </xf>
    <xf numFmtId="190" fontId="1" fillId="33" borderId="11" xfId="0" applyNumberFormat="1" applyFont="1" applyFill="1" applyBorder="1" applyAlignment="1">
      <alignment horizontal="right" vertical="center"/>
    </xf>
    <xf numFmtId="37" fontId="4" fillId="33" borderId="13" xfId="0" applyFont="1" applyFill="1" applyBorder="1" applyAlignment="1" applyProtection="1">
      <alignment vertical="center" wrapText="1"/>
      <protection/>
    </xf>
    <xf numFmtId="190" fontId="4" fillId="33" borderId="10" xfId="0" applyNumberFormat="1" applyFont="1" applyFill="1" applyBorder="1" applyAlignment="1" applyProtection="1">
      <alignment horizontal="right" vertical="center"/>
      <protection/>
    </xf>
    <xf numFmtId="190" fontId="4" fillId="33" borderId="11" xfId="0" applyNumberFormat="1" applyFont="1" applyFill="1" applyBorder="1" applyAlignment="1" applyProtection="1">
      <alignment horizontal="right" vertical="center"/>
      <protection/>
    </xf>
    <xf numFmtId="190" fontId="4" fillId="33" borderId="10" xfId="0" applyNumberFormat="1" applyFont="1" applyFill="1" applyBorder="1" applyAlignment="1" applyProtection="1">
      <alignment vertical="center"/>
      <protection/>
    </xf>
    <xf numFmtId="190" fontId="4" fillId="33" borderId="11" xfId="0" applyNumberFormat="1" applyFont="1" applyFill="1" applyBorder="1" applyAlignment="1" applyProtection="1">
      <alignment vertical="center"/>
      <protection/>
    </xf>
    <xf numFmtId="190" fontId="4" fillId="33" borderId="10" xfId="0" applyNumberFormat="1" applyFont="1" applyFill="1" applyBorder="1" applyAlignment="1">
      <alignment vertical="center"/>
    </xf>
    <xf numFmtId="190" fontId="4" fillId="33" borderId="10" xfId="0" applyNumberFormat="1" applyFont="1" applyFill="1" applyBorder="1" applyAlignment="1" applyProtection="1">
      <alignment horizontal="right" vertical="center" wrapText="1"/>
      <protection/>
    </xf>
    <xf numFmtId="190" fontId="4" fillId="33" borderId="11" xfId="0" applyNumberFormat="1" applyFont="1" applyFill="1" applyBorder="1" applyAlignment="1" applyProtection="1">
      <alignment horizontal="right" vertical="center" wrapText="1"/>
      <protection/>
    </xf>
    <xf numFmtId="190" fontId="4" fillId="33" borderId="10" xfId="0" applyNumberFormat="1" applyFont="1" applyFill="1" applyBorder="1" applyAlignment="1">
      <alignment horizontal="right" vertical="center" wrapText="1"/>
    </xf>
    <xf numFmtId="190" fontId="4" fillId="33" borderId="11" xfId="0" applyNumberFormat="1" applyFont="1" applyFill="1" applyBorder="1" applyAlignment="1">
      <alignment horizontal="right" vertical="center" wrapText="1"/>
    </xf>
    <xf numFmtId="190" fontId="4" fillId="33" borderId="14" xfId="0" applyNumberFormat="1" applyFont="1" applyFill="1" applyBorder="1" applyAlignment="1">
      <alignment vertical="center"/>
    </xf>
    <xf numFmtId="190" fontId="4" fillId="33" borderId="14" xfId="0" applyNumberFormat="1" applyFont="1" applyFill="1" applyBorder="1" applyAlignment="1">
      <alignment horizontal="right" vertical="center"/>
    </xf>
    <xf numFmtId="190" fontId="4" fillId="33" borderId="15" xfId="0" applyNumberFormat="1" applyFont="1" applyFill="1" applyBorder="1" applyAlignment="1">
      <alignment horizontal="right" vertical="center"/>
    </xf>
    <xf numFmtId="190" fontId="4" fillId="33" borderId="15" xfId="0" applyNumberFormat="1" applyFont="1" applyFill="1" applyBorder="1" applyAlignment="1">
      <alignment vertical="center"/>
    </xf>
    <xf numFmtId="190" fontId="4" fillId="33" borderId="16" xfId="0" applyNumberFormat="1" applyFont="1" applyFill="1" applyBorder="1" applyAlignment="1">
      <alignment vertical="center"/>
    </xf>
    <xf numFmtId="37" fontId="1" fillId="33" borderId="13" xfId="0" applyFont="1" applyFill="1" applyBorder="1" applyAlignment="1">
      <alignment vertical="center"/>
    </xf>
    <xf numFmtId="37" fontId="4" fillId="33" borderId="17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0" xfId="0" applyFont="1" applyFill="1" applyAlignment="1">
      <alignment vertical="center"/>
    </xf>
    <xf numFmtId="190" fontId="1" fillId="33" borderId="12" xfId="0" applyNumberFormat="1" applyFont="1" applyFill="1" applyBorder="1" applyAlignment="1">
      <alignment horizontal="right" vertical="center"/>
    </xf>
    <xf numFmtId="190" fontId="1" fillId="33" borderId="12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/>
    </xf>
    <xf numFmtId="37" fontId="4" fillId="0" borderId="0" xfId="0" applyFont="1" applyFill="1" applyBorder="1" applyAlignment="1">
      <alignment vertical="center"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>
      <alignment vertical="center"/>
    </xf>
    <xf numFmtId="37" fontId="48" fillId="0" borderId="18" xfId="0" applyFont="1" applyBorder="1" applyAlignment="1">
      <alignment horizontal="center" vertical="center"/>
    </xf>
    <xf numFmtId="37" fontId="49" fillId="0" borderId="18" xfId="0" applyFont="1" applyBorder="1" applyAlignment="1">
      <alignment horizontal="center" vertical="center"/>
    </xf>
    <xf numFmtId="37" fontId="49" fillId="0" borderId="19" xfId="0" applyFont="1" applyBorder="1" applyAlignment="1">
      <alignment horizontal="center" vertical="center"/>
    </xf>
    <xf numFmtId="37" fontId="48" fillId="0" borderId="20" xfId="0" applyFont="1" applyBorder="1" applyAlignment="1">
      <alignment vertical="center"/>
    </xf>
    <xf numFmtId="37" fontId="48" fillId="0" borderId="21" xfId="0" applyFont="1" applyBorder="1" applyAlignment="1">
      <alignment horizontal="center" vertical="center"/>
    </xf>
    <xf numFmtId="37" fontId="48" fillId="0" borderId="22" xfId="0" applyFont="1" applyBorder="1" applyAlignment="1">
      <alignment horizontal="center" vertical="center"/>
    </xf>
    <xf numFmtId="37" fontId="49" fillId="0" borderId="23" xfId="0" applyFont="1" applyBorder="1" applyAlignment="1">
      <alignment horizontal="center" vertical="center"/>
    </xf>
    <xf numFmtId="37" fontId="50" fillId="0" borderId="18" xfId="0" applyFont="1" applyBorder="1" applyAlignment="1">
      <alignment horizontal="center" vertical="center"/>
    </xf>
    <xf numFmtId="37" fontId="50" fillId="0" borderId="23" xfId="0" applyFont="1" applyBorder="1" applyAlignment="1">
      <alignment horizontal="center" vertical="center"/>
    </xf>
    <xf numFmtId="37" fontId="48" fillId="0" borderId="23" xfId="0" applyFont="1" applyBorder="1" applyAlignment="1">
      <alignment horizontal="center" vertical="center"/>
    </xf>
    <xf numFmtId="190" fontId="1" fillId="33" borderId="24" xfId="0" applyNumberFormat="1" applyFont="1" applyFill="1" applyBorder="1" applyAlignment="1">
      <alignment horizontal="right" vertical="center"/>
    </xf>
    <xf numFmtId="37" fontId="0" fillId="0" borderId="25" xfId="0" applyBorder="1" applyAlignment="1">
      <alignment horizontal="center"/>
    </xf>
    <xf numFmtId="37" fontId="0" fillId="0" borderId="0" xfId="0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6" xfId="0" applyFont="1" applyFill="1" applyBorder="1" applyAlignment="1" applyProtection="1">
      <alignment horizontal="center"/>
      <protection/>
    </xf>
    <xf numFmtId="37" fontId="1" fillId="34" borderId="27" xfId="0" applyFont="1" applyFill="1" applyBorder="1" applyAlignment="1" applyProtection="1">
      <alignment horizontal="center"/>
      <protection/>
    </xf>
    <xf numFmtId="37" fontId="1" fillId="34" borderId="28" xfId="0" applyFont="1" applyFill="1" applyBorder="1" applyAlignment="1" applyProtection="1">
      <alignment horizontal="center"/>
      <protection/>
    </xf>
    <xf numFmtId="37" fontId="1" fillId="34" borderId="30" xfId="0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 applyProtection="1">
      <alignment horizontal="center"/>
      <protection/>
    </xf>
    <xf numFmtId="37" fontId="1" fillId="34" borderId="15" xfId="0" applyFont="1" applyFill="1" applyBorder="1" applyAlignment="1" applyProtection="1">
      <alignment horizontal="center"/>
      <protection/>
    </xf>
    <xf numFmtId="191" fontId="1" fillId="34" borderId="31" xfId="0" applyNumberFormat="1" applyFont="1" applyFill="1" applyBorder="1" applyAlignment="1">
      <alignment horizontal="center"/>
    </xf>
    <xf numFmtId="191" fontId="1" fillId="34" borderId="32" xfId="0" applyNumberFormat="1" applyFont="1" applyFill="1" applyBorder="1" applyAlignment="1">
      <alignment horizontal="center"/>
    </xf>
    <xf numFmtId="191" fontId="1" fillId="34" borderId="33" xfId="0" applyNumberFormat="1" applyFont="1" applyFill="1" applyBorder="1" applyAlignment="1">
      <alignment horizontal="center"/>
    </xf>
    <xf numFmtId="37" fontId="1" fillId="35" borderId="34" xfId="0" applyFont="1" applyFill="1" applyBorder="1" applyAlignment="1">
      <alignment horizontal="center" vertical="center" wrapText="1"/>
    </xf>
    <xf numFmtId="37" fontId="1" fillId="35" borderId="35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/>
    </xf>
    <xf numFmtId="37" fontId="1" fillId="35" borderId="37" xfId="0" applyFont="1" applyFill="1" applyBorder="1" applyAlignment="1">
      <alignment horizontal="center" vertical="center"/>
    </xf>
    <xf numFmtId="37" fontId="0" fillId="35" borderId="13" xfId="0" applyFill="1" applyBorder="1" applyAlignment="1">
      <alignment horizontal="center" vertical="center" wrapText="1"/>
    </xf>
    <xf numFmtId="37" fontId="1" fillId="35" borderId="38" xfId="0" applyFont="1" applyFill="1" applyBorder="1" applyAlignment="1">
      <alignment horizontal="center" vertical="center"/>
    </xf>
    <xf numFmtId="37" fontId="1" fillId="35" borderId="39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/>
    </xf>
    <xf numFmtId="37" fontId="11" fillId="35" borderId="38" xfId="0" applyFont="1" applyFill="1" applyBorder="1" applyAlignment="1">
      <alignment horizontal="center" vertical="center"/>
    </xf>
    <xf numFmtId="37" fontId="11" fillId="35" borderId="39" xfId="0" applyFont="1" applyFill="1" applyBorder="1" applyAlignment="1">
      <alignment horizontal="center" vertical="center"/>
    </xf>
    <xf numFmtId="37" fontId="11" fillId="35" borderId="40" xfId="0" applyFont="1" applyFill="1" applyBorder="1" applyAlignment="1">
      <alignment horizontal="center" vertical="center"/>
    </xf>
    <xf numFmtId="37" fontId="1" fillId="35" borderId="41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 wrapText="1"/>
    </xf>
    <xf numFmtId="37" fontId="12" fillId="35" borderId="43" xfId="0" applyFont="1" applyFill="1" applyBorder="1" applyAlignment="1">
      <alignment horizontal="center" vertical="center" wrapText="1"/>
    </xf>
    <xf numFmtId="37" fontId="12" fillId="35" borderId="44" xfId="0" applyFont="1" applyFill="1" applyBorder="1" applyAlignment="1">
      <alignment horizontal="center" vertical="center" wrapText="1"/>
    </xf>
    <xf numFmtId="37" fontId="1" fillId="35" borderId="12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/>
    </xf>
    <xf numFmtId="37" fontId="1" fillId="35" borderId="45" xfId="0" applyFont="1" applyFill="1" applyBorder="1" applyAlignment="1">
      <alignment horizontal="center" vertical="center"/>
    </xf>
    <xf numFmtId="37" fontId="1" fillId="35" borderId="44" xfId="0" applyFont="1" applyFill="1" applyBorder="1" applyAlignment="1">
      <alignment horizontal="center" vertical="center"/>
    </xf>
    <xf numFmtId="37" fontId="0" fillId="35" borderId="46" xfId="0" applyFill="1" applyBorder="1" applyAlignment="1">
      <alignment horizontal="center" vertical="center" wrapText="1"/>
    </xf>
    <xf numFmtId="37" fontId="1" fillId="35" borderId="47" xfId="0" applyFont="1" applyFill="1" applyBorder="1" applyAlignment="1">
      <alignment horizontal="center" vertical="center"/>
    </xf>
    <xf numFmtId="37" fontId="1" fillId="35" borderId="48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/>
    </xf>
    <xf numFmtId="37" fontId="48" fillId="35" borderId="34" xfId="0" applyFont="1" applyFill="1" applyBorder="1" applyAlignment="1">
      <alignment horizontal="center" vertical="center"/>
    </xf>
    <xf numFmtId="37" fontId="48" fillId="35" borderId="31" xfId="0" applyFont="1" applyFill="1" applyBorder="1" applyAlignment="1">
      <alignment horizontal="center" vertical="center"/>
    </xf>
    <xf numFmtId="37" fontId="48" fillId="35" borderId="32" xfId="0" applyFont="1" applyFill="1" applyBorder="1" applyAlignment="1">
      <alignment horizontal="center" vertical="center"/>
    </xf>
    <xf numFmtId="37" fontId="48" fillId="35" borderId="33" xfId="0" applyFont="1" applyFill="1" applyBorder="1" applyAlignment="1">
      <alignment horizontal="center" vertical="center"/>
    </xf>
    <xf numFmtId="37" fontId="48" fillId="35" borderId="13" xfId="0" applyFont="1" applyFill="1" applyBorder="1" applyAlignment="1">
      <alignment horizontal="center" vertical="center"/>
    </xf>
    <xf numFmtId="37" fontId="48" fillId="35" borderId="17" xfId="0" applyFont="1" applyFill="1" applyBorder="1" applyAlignment="1">
      <alignment horizontal="center" vertical="center"/>
    </xf>
    <xf numFmtId="37" fontId="48" fillId="35" borderId="15" xfId="0" applyFont="1" applyFill="1" applyBorder="1" applyAlignment="1">
      <alignment horizontal="center" vertical="center"/>
    </xf>
    <xf numFmtId="37" fontId="1" fillId="35" borderId="49" xfId="0" applyFont="1" applyFill="1" applyBorder="1" applyAlignment="1">
      <alignment vertical="center"/>
    </xf>
    <xf numFmtId="37" fontId="0" fillId="0" borderId="0" xfId="0" applyFill="1" applyBorder="1" applyAlignment="1">
      <alignment vertical="center"/>
    </xf>
    <xf numFmtId="37" fontId="0" fillId="0" borderId="0" xfId="0" applyAlignment="1">
      <alignment vertical="center"/>
    </xf>
    <xf numFmtId="37" fontId="1" fillId="33" borderId="12" xfId="0" applyFont="1" applyFill="1" applyBorder="1" applyAlignment="1">
      <alignment vertical="center"/>
    </xf>
    <xf numFmtId="37" fontId="1" fillId="33" borderId="10" xfId="0" applyFont="1" applyFill="1" applyBorder="1" applyAlignment="1">
      <alignment vertical="center"/>
    </xf>
    <xf numFmtId="37" fontId="1" fillId="33" borderId="11" xfId="0" applyFont="1" applyFill="1" applyBorder="1" applyAlignment="1">
      <alignment vertical="center"/>
    </xf>
    <xf numFmtId="0" fontId="51" fillId="0" borderId="13" xfId="0" applyNumberFormat="1" applyFont="1" applyBorder="1" applyAlignment="1">
      <alignment vertical="center"/>
    </xf>
    <xf numFmtId="0" fontId="51" fillId="0" borderId="13" xfId="0" applyNumberFormat="1" applyFont="1" applyBorder="1" applyAlignment="1">
      <alignment vertical="center" wrapText="1"/>
    </xf>
    <xf numFmtId="37" fontId="4" fillId="33" borderId="0" xfId="0" applyNumberFormat="1" applyFont="1" applyFill="1" applyBorder="1" applyAlignment="1">
      <alignment vertical="center"/>
    </xf>
    <xf numFmtId="37" fontId="0" fillId="33" borderId="0" xfId="0" applyFill="1" applyAlignment="1">
      <alignment vertical="center"/>
    </xf>
    <xf numFmtId="0" fontId="51" fillId="0" borderId="50" xfId="0" applyNumberFormat="1" applyFont="1" applyBorder="1" applyAlignment="1">
      <alignment vertical="center"/>
    </xf>
    <xf numFmtId="0" fontId="51" fillId="0" borderId="50" xfId="0" applyNumberFormat="1" applyFont="1" applyBorder="1" applyAlignment="1">
      <alignment vertical="center" wrapText="1"/>
    </xf>
    <xf numFmtId="37" fontId="13" fillId="0" borderId="18" xfId="0" applyFont="1" applyBorder="1" applyAlignment="1">
      <alignment horizontal="center" vertical="center"/>
    </xf>
    <xf numFmtId="37" fontId="13" fillId="0" borderId="19" xfId="0" applyFont="1" applyBorder="1" applyAlignment="1">
      <alignment horizontal="center" vertical="center"/>
    </xf>
    <xf numFmtId="0" fontId="51" fillId="0" borderId="51" xfId="0" applyNumberFormat="1" applyFont="1" applyBorder="1" applyAlignment="1">
      <alignment vertical="center"/>
    </xf>
    <xf numFmtId="37" fontId="13" fillId="0" borderId="23" xfId="0" applyFont="1" applyBorder="1" applyAlignment="1">
      <alignment horizontal="center" vertical="center"/>
    </xf>
    <xf numFmtId="37" fontId="13" fillId="0" borderId="52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1781175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115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9.609375" defaultRowHeight="20.25"/>
  <cols>
    <col min="1" max="1" width="29.609375" style="0" customWidth="1"/>
    <col min="2" max="16" width="4.37890625" style="0" customWidth="1"/>
    <col min="17" max="17" width="33.1484375" style="34" customWidth="1"/>
    <col min="18" max="18" width="4.23046875" style="34" customWidth="1"/>
    <col min="19" max="28" width="4.23046875" style="0" customWidth="1"/>
    <col min="29" max="29" width="1.60546875" style="0" customWidth="1"/>
    <col min="30" max="30" width="34.23046875" style="0" customWidth="1"/>
    <col min="31" max="40" width="4.30859375" style="0" customWidth="1"/>
  </cols>
  <sheetData>
    <row r="1" ht="20.25"/>
    <row r="2" ht="20.25"/>
    <row r="3" ht="20.25"/>
    <row r="4" ht="20.25"/>
    <row r="5" ht="8.25" customHeight="1" thickBot="1"/>
    <row r="6" spans="1:16" ht="18.75">
      <c r="A6" s="49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8.7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9.5" thickBot="1">
      <c r="A8" s="55" t="s">
        <v>34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ht="5.25" customHeight="1" thickBot="1"/>
    <row r="10" spans="1:16" ht="18.75">
      <c r="A10" s="58" t="s">
        <v>36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ht="19.5" thickBot="1">
      <c r="A11" s="61" t="s">
        <v>35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ht="6" customHeight="1" thickBot="1"/>
    <row r="13" spans="1:16" ht="19.5" thickBot="1">
      <c r="A13" s="64">
        <v>2013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8" ht="4.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</row>
    <row r="15" spans="1:18" s="99" customFormat="1" ht="16.5" customHeight="1">
      <c r="A15" s="67" t="s">
        <v>1</v>
      </c>
      <c r="B15" s="68" t="s">
        <v>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35"/>
      <c r="R15" s="98"/>
    </row>
    <row r="16" spans="1:18" s="99" customFormat="1" ht="16.5" customHeight="1">
      <c r="A16" s="71"/>
      <c r="B16" s="72" t="s">
        <v>2</v>
      </c>
      <c r="C16" s="73"/>
      <c r="D16" s="73"/>
      <c r="E16" s="73"/>
      <c r="F16" s="74"/>
      <c r="G16" s="75" t="s">
        <v>8</v>
      </c>
      <c r="H16" s="76"/>
      <c r="I16" s="76"/>
      <c r="J16" s="76"/>
      <c r="K16" s="77"/>
      <c r="L16" s="75" t="s">
        <v>6</v>
      </c>
      <c r="M16" s="76"/>
      <c r="N16" s="76"/>
      <c r="O16" s="76"/>
      <c r="P16" s="77"/>
      <c r="Q16" s="30"/>
      <c r="R16" s="98"/>
    </row>
    <row r="17" spans="1:18" s="99" customFormat="1" ht="16.5" customHeight="1">
      <c r="A17" s="71"/>
      <c r="B17" s="78" t="s">
        <v>13</v>
      </c>
      <c r="C17" s="79" t="s">
        <v>9</v>
      </c>
      <c r="D17" s="80"/>
      <c r="E17" s="80"/>
      <c r="F17" s="81"/>
      <c r="G17" s="78" t="s">
        <v>13</v>
      </c>
      <c r="H17" s="79" t="s">
        <v>9</v>
      </c>
      <c r="I17" s="80"/>
      <c r="J17" s="80"/>
      <c r="K17" s="81"/>
      <c r="L17" s="78" t="s">
        <v>13</v>
      </c>
      <c r="M17" s="79" t="s">
        <v>9</v>
      </c>
      <c r="N17" s="80"/>
      <c r="O17" s="80"/>
      <c r="P17" s="81"/>
      <c r="Q17" s="31"/>
      <c r="R17" s="98"/>
    </row>
    <row r="18" spans="1:18" s="99" customFormat="1" ht="16.5" customHeight="1">
      <c r="A18" s="71"/>
      <c r="B18" s="82"/>
      <c r="C18" s="83" t="s">
        <v>10</v>
      </c>
      <c r="D18" s="84"/>
      <c r="E18" s="83" t="s">
        <v>11</v>
      </c>
      <c r="F18" s="85"/>
      <c r="G18" s="82"/>
      <c r="H18" s="83" t="s">
        <v>10</v>
      </c>
      <c r="I18" s="84"/>
      <c r="J18" s="83" t="s">
        <v>11</v>
      </c>
      <c r="K18" s="85"/>
      <c r="L18" s="82"/>
      <c r="M18" s="83" t="s">
        <v>10</v>
      </c>
      <c r="N18" s="84"/>
      <c r="O18" s="83" t="s">
        <v>11</v>
      </c>
      <c r="P18" s="85"/>
      <c r="Q18" s="98"/>
      <c r="R18" s="98"/>
    </row>
    <row r="19" spans="1:18" s="99" customFormat="1" ht="16.5" customHeight="1">
      <c r="A19" s="86"/>
      <c r="B19" s="87"/>
      <c r="C19" s="88" t="s">
        <v>4</v>
      </c>
      <c r="D19" s="88" t="s">
        <v>5</v>
      </c>
      <c r="E19" s="88" t="s">
        <v>4</v>
      </c>
      <c r="F19" s="89" t="s">
        <v>5</v>
      </c>
      <c r="G19" s="87"/>
      <c r="H19" s="88" t="s">
        <v>4</v>
      </c>
      <c r="I19" s="88" t="s">
        <v>5</v>
      </c>
      <c r="J19" s="88" t="s">
        <v>4</v>
      </c>
      <c r="K19" s="89" t="s">
        <v>5</v>
      </c>
      <c r="L19" s="87"/>
      <c r="M19" s="88" t="s">
        <v>4</v>
      </c>
      <c r="N19" s="88" t="s">
        <v>5</v>
      </c>
      <c r="O19" s="88" t="s">
        <v>4</v>
      </c>
      <c r="P19" s="89" t="s">
        <v>5</v>
      </c>
      <c r="Q19" s="98"/>
      <c r="R19" s="98"/>
    </row>
    <row r="20" spans="1:18" s="99" customFormat="1" ht="15" customHeight="1">
      <c r="A20" s="24"/>
      <c r="B20" s="100"/>
      <c r="C20" s="101"/>
      <c r="D20" s="101"/>
      <c r="E20" s="101"/>
      <c r="F20" s="102"/>
      <c r="G20" s="100"/>
      <c r="H20" s="101"/>
      <c r="I20" s="101"/>
      <c r="J20" s="101"/>
      <c r="K20" s="102"/>
      <c r="L20" s="100"/>
      <c r="M20" s="101"/>
      <c r="N20" s="101"/>
      <c r="O20" s="101"/>
      <c r="P20" s="102"/>
      <c r="Q20" s="98"/>
      <c r="R20" s="98"/>
    </row>
    <row r="21" spans="1:18" s="99" customFormat="1" ht="15" customHeight="1">
      <c r="A21" s="24" t="s">
        <v>31</v>
      </c>
      <c r="B21" s="28">
        <f>SUM(B23:B39)</f>
        <v>24</v>
      </c>
      <c r="C21" s="46">
        <f aca="true" t="shared" si="0" ref="C21:P21">SUM(C23:C39)</f>
        <v>5</v>
      </c>
      <c r="D21" s="46">
        <f t="shared" si="0"/>
        <v>6</v>
      </c>
      <c r="E21" s="46">
        <f t="shared" si="0"/>
        <v>6</v>
      </c>
      <c r="F21" s="1">
        <f t="shared" si="0"/>
        <v>7</v>
      </c>
      <c r="G21" s="28">
        <f t="shared" si="0"/>
        <v>29</v>
      </c>
      <c r="H21" s="46">
        <f t="shared" si="0"/>
        <v>10</v>
      </c>
      <c r="I21" s="46">
        <f t="shared" si="0"/>
        <v>6</v>
      </c>
      <c r="J21" s="46">
        <f t="shared" si="0"/>
        <v>6</v>
      </c>
      <c r="K21" s="1">
        <f t="shared" si="0"/>
        <v>7</v>
      </c>
      <c r="L21" s="28">
        <f t="shared" si="0"/>
        <v>162</v>
      </c>
      <c r="M21" s="46">
        <f t="shared" si="0"/>
        <v>34</v>
      </c>
      <c r="N21" s="46">
        <f t="shared" si="0"/>
        <v>44</v>
      </c>
      <c r="O21" s="46">
        <f t="shared" si="0"/>
        <v>38</v>
      </c>
      <c r="P21" s="8">
        <f t="shared" si="0"/>
        <v>46</v>
      </c>
      <c r="Q21" s="98"/>
      <c r="R21" s="98"/>
    </row>
    <row r="22" spans="1:18" s="99" customFormat="1" ht="15" customHeight="1">
      <c r="A22" s="24"/>
      <c r="B22" s="4"/>
      <c r="C22" s="2"/>
      <c r="D22" s="2"/>
      <c r="E22" s="2"/>
      <c r="F22" s="3"/>
      <c r="G22" s="4"/>
      <c r="H22" s="2"/>
      <c r="I22" s="2"/>
      <c r="J22" s="2"/>
      <c r="K22" s="3"/>
      <c r="L22" s="4"/>
      <c r="M22" s="2"/>
      <c r="N22" s="2"/>
      <c r="O22" s="2"/>
      <c r="P22" s="3"/>
      <c r="Q22" s="98"/>
      <c r="R22" s="98"/>
    </row>
    <row r="23" spans="1:18" s="99" customFormat="1" ht="15" customHeight="1">
      <c r="A23" s="103" t="s">
        <v>14</v>
      </c>
      <c r="B23" s="29">
        <f>SUM(C23:F23)</f>
        <v>1</v>
      </c>
      <c r="C23" s="10">
        <v>0</v>
      </c>
      <c r="D23" s="10">
        <v>0</v>
      </c>
      <c r="E23" s="10">
        <v>0</v>
      </c>
      <c r="F23" s="11">
        <v>1</v>
      </c>
      <c r="G23" s="28">
        <f aca="true" t="shared" si="1" ref="G23:G39">SUM(H23:K23)</f>
        <v>1</v>
      </c>
      <c r="H23" s="12">
        <v>0</v>
      </c>
      <c r="I23" s="12">
        <v>0</v>
      </c>
      <c r="J23" s="10">
        <v>0</v>
      </c>
      <c r="K23" s="11">
        <v>1</v>
      </c>
      <c r="L23" s="28">
        <f>SUM(M23:P23)</f>
        <v>3</v>
      </c>
      <c r="M23" s="14">
        <v>0</v>
      </c>
      <c r="N23" s="14">
        <v>1</v>
      </c>
      <c r="O23" s="14">
        <v>0</v>
      </c>
      <c r="P23" s="7">
        <v>2</v>
      </c>
      <c r="Q23" s="98"/>
      <c r="R23" s="98"/>
    </row>
    <row r="24" spans="1:18" s="99" customFormat="1" ht="26.25" customHeight="1">
      <c r="A24" s="104" t="s">
        <v>15</v>
      </c>
      <c r="B24" s="29">
        <f aca="true" t="shared" si="2" ref="B24:B39">SUM(C24:F24)</f>
        <v>0</v>
      </c>
      <c r="C24" s="10">
        <v>0</v>
      </c>
      <c r="D24" s="10">
        <v>0</v>
      </c>
      <c r="E24" s="10">
        <v>0</v>
      </c>
      <c r="F24" s="11">
        <v>0</v>
      </c>
      <c r="G24" s="28">
        <f t="shared" si="1"/>
        <v>0</v>
      </c>
      <c r="H24" s="12">
        <v>0</v>
      </c>
      <c r="I24" s="12">
        <v>0</v>
      </c>
      <c r="J24" s="12">
        <v>0</v>
      </c>
      <c r="K24" s="11">
        <v>0</v>
      </c>
      <c r="L24" s="28">
        <f aca="true" t="shared" si="3" ref="L24:L36">SUM(M24:P24)</f>
        <v>3</v>
      </c>
      <c r="M24" s="14">
        <v>0</v>
      </c>
      <c r="N24" s="14">
        <v>1</v>
      </c>
      <c r="O24" s="14">
        <v>0</v>
      </c>
      <c r="P24" s="7">
        <v>2</v>
      </c>
      <c r="Q24" s="98"/>
      <c r="R24" s="98"/>
    </row>
    <row r="25" spans="1:18" s="99" customFormat="1" ht="15" customHeight="1">
      <c r="A25" s="103" t="s">
        <v>16</v>
      </c>
      <c r="B25" s="29">
        <f t="shared" si="2"/>
        <v>0</v>
      </c>
      <c r="C25" s="10">
        <v>0</v>
      </c>
      <c r="D25" s="10">
        <v>0</v>
      </c>
      <c r="E25" s="10">
        <v>0</v>
      </c>
      <c r="F25" s="11">
        <v>0</v>
      </c>
      <c r="G25" s="28">
        <f t="shared" si="1"/>
        <v>0</v>
      </c>
      <c r="H25" s="12">
        <v>0</v>
      </c>
      <c r="I25" s="12">
        <v>0</v>
      </c>
      <c r="J25" s="10">
        <v>0</v>
      </c>
      <c r="K25" s="11">
        <v>0</v>
      </c>
      <c r="L25" s="28">
        <f t="shared" si="3"/>
        <v>10</v>
      </c>
      <c r="M25" s="14">
        <v>0</v>
      </c>
      <c r="N25" s="14">
        <v>4</v>
      </c>
      <c r="O25" s="14">
        <v>1</v>
      </c>
      <c r="P25" s="7">
        <v>5</v>
      </c>
      <c r="Q25" s="98"/>
      <c r="R25" s="98"/>
    </row>
    <row r="26" spans="1:18" s="99" customFormat="1" ht="15" customHeight="1">
      <c r="A26" s="103" t="s">
        <v>17</v>
      </c>
      <c r="B26" s="29">
        <f t="shared" si="2"/>
        <v>0</v>
      </c>
      <c r="C26" s="10">
        <v>0</v>
      </c>
      <c r="D26" s="10">
        <v>0</v>
      </c>
      <c r="E26" s="10">
        <v>0</v>
      </c>
      <c r="F26" s="11">
        <v>0</v>
      </c>
      <c r="G26" s="28">
        <f t="shared" si="1"/>
        <v>0</v>
      </c>
      <c r="H26" s="12">
        <v>0</v>
      </c>
      <c r="I26" s="10">
        <v>0</v>
      </c>
      <c r="J26" s="10">
        <v>0</v>
      </c>
      <c r="K26" s="13">
        <v>0</v>
      </c>
      <c r="L26" s="28">
        <f t="shared" si="3"/>
        <v>21</v>
      </c>
      <c r="M26" s="14">
        <v>0</v>
      </c>
      <c r="N26" s="14">
        <v>11</v>
      </c>
      <c r="O26" s="14">
        <v>0</v>
      </c>
      <c r="P26" s="7">
        <v>10</v>
      </c>
      <c r="Q26" s="98"/>
      <c r="R26" s="98"/>
    </row>
    <row r="27" spans="1:18" s="99" customFormat="1" ht="15" customHeight="1">
      <c r="A27" s="103" t="s">
        <v>18</v>
      </c>
      <c r="B27" s="29">
        <f t="shared" si="2"/>
        <v>1</v>
      </c>
      <c r="C27" s="10">
        <v>0</v>
      </c>
      <c r="D27" s="10">
        <v>0</v>
      </c>
      <c r="E27" s="10">
        <v>1</v>
      </c>
      <c r="F27" s="11">
        <v>0</v>
      </c>
      <c r="G27" s="28">
        <f t="shared" si="1"/>
        <v>1</v>
      </c>
      <c r="H27" s="12">
        <v>0</v>
      </c>
      <c r="I27" s="10">
        <v>0</v>
      </c>
      <c r="J27" s="12">
        <v>1</v>
      </c>
      <c r="K27" s="11">
        <v>0</v>
      </c>
      <c r="L27" s="28">
        <f t="shared" si="3"/>
        <v>13</v>
      </c>
      <c r="M27" s="14">
        <v>7</v>
      </c>
      <c r="N27" s="14">
        <v>0</v>
      </c>
      <c r="O27" s="14">
        <v>6</v>
      </c>
      <c r="P27" s="7">
        <v>0</v>
      </c>
      <c r="Q27" s="98"/>
      <c r="R27" s="98"/>
    </row>
    <row r="28" spans="1:18" s="99" customFormat="1" ht="15" customHeight="1">
      <c r="A28" s="103" t="s">
        <v>19</v>
      </c>
      <c r="B28" s="29">
        <f t="shared" si="2"/>
        <v>0</v>
      </c>
      <c r="C28" s="10">
        <v>0</v>
      </c>
      <c r="D28" s="10">
        <v>0</v>
      </c>
      <c r="E28" s="10">
        <v>0</v>
      </c>
      <c r="F28" s="11">
        <v>0</v>
      </c>
      <c r="G28" s="28">
        <f t="shared" si="1"/>
        <v>0</v>
      </c>
      <c r="H28" s="10">
        <v>0</v>
      </c>
      <c r="I28" s="10">
        <v>0</v>
      </c>
      <c r="J28" s="12">
        <v>0</v>
      </c>
      <c r="K28" s="11">
        <v>0</v>
      </c>
      <c r="L28" s="28">
        <f t="shared" si="3"/>
        <v>3</v>
      </c>
      <c r="M28" s="14">
        <v>1</v>
      </c>
      <c r="N28" s="14">
        <v>0</v>
      </c>
      <c r="O28" s="14">
        <v>1</v>
      </c>
      <c r="P28" s="7">
        <v>1</v>
      </c>
      <c r="Q28" s="98"/>
      <c r="R28" s="98"/>
    </row>
    <row r="29" spans="1:18" s="99" customFormat="1" ht="15" customHeight="1">
      <c r="A29" s="103" t="s">
        <v>20</v>
      </c>
      <c r="B29" s="29">
        <f t="shared" si="2"/>
        <v>2</v>
      </c>
      <c r="C29" s="10">
        <v>2</v>
      </c>
      <c r="D29" s="15">
        <v>0</v>
      </c>
      <c r="E29" s="15">
        <v>0</v>
      </c>
      <c r="F29" s="16">
        <v>0</v>
      </c>
      <c r="G29" s="28">
        <f t="shared" si="1"/>
        <v>2</v>
      </c>
      <c r="H29" s="10">
        <v>2</v>
      </c>
      <c r="I29" s="10">
        <v>0</v>
      </c>
      <c r="J29" s="10">
        <v>0</v>
      </c>
      <c r="K29" s="11">
        <v>0</v>
      </c>
      <c r="L29" s="28">
        <f t="shared" si="3"/>
        <v>9</v>
      </c>
      <c r="M29" s="17">
        <v>4</v>
      </c>
      <c r="N29" s="17">
        <v>0</v>
      </c>
      <c r="O29" s="17">
        <v>5</v>
      </c>
      <c r="P29" s="18">
        <v>0</v>
      </c>
      <c r="Q29" s="98"/>
      <c r="R29" s="98"/>
    </row>
    <row r="30" spans="1:18" s="99" customFormat="1" ht="15" customHeight="1">
      <c r="A30" s="103" t="s">
        <v>21</v>
      </c>
      <c r="B30" s="29">
        <f t="shared" si="2"/>
        <v>2</v>
      </c>
      <c r="C30" s="10">
        <v>0</v>
      </c>
      <c r="D30" s="10">
        <v>1</v>
      </c>
      <c r="E30" s="10">
        <v>0</v>
      </c>
      <c r="F30" s="11">
        <v>1</v>
      </c>
      <c r="G30" s="28">
        <f t="shared" si="1"/>
        <v>2</v>
      </c>
      <c r="H30" s="10">
        <v>0</v>
      </c>
      <c r="I30" s="10">
        <v>1</v>
      </c>
      <c r="J30" s="12">
        <v>0</v>
      </c>
      <c r="K30" s="11">
        <v>1</v>
      </c>
      <c r="L30" s="28">
        <f t="shared" si="3"/>
        <v>6</v>
      </c>
      <c r="M30" s="14">
        <v>0</v>
      </c>
      <c r="N30" s="14">
        <v>3</v>
      </c>
      <c r="O30" s="5">
        <v>0</v>
      </c>
      <c r="P30" s="6">
        <v>3</v>
      </c>
      <c r="Q30" s="98"/>
      <c r="R30" s="98"/>
    </row>
    <row r="31" spans="1:18" s="99" customFormat="1" ht="15" customHeight="1">
      <c r="A31" s="103" t="s">
        <v>22</v>
      </c>
      <c r="B31" s="29">
        <f t="shared" si="2"/>
        <v>3</v>
      </c>
      <c r="C31" s="10">
        <v>0</v>
      </c>
      <c r="D31" s="10">
        <v>2</v>
      </c>
      <c r="E31" s="10">
        <v>0</v>
      </c>
      <c r="F31" s="11">
        <v>1</v>
      </c>
      <c r="G31" s="28">
        <f t="shared" si="1"/>
        <v>3</v>
      </c>
      <c r="H31" s="10">
        <v>0</v>
      </c>
      <c r="I31" s="10">
        <v>2</v>
      </c>
      <c r="J31" s="10">
        <v>0</v>
      </c>
      <c r="K31" s="11">
        <v>1</v>
      </c>
      <c r="L31" s="28">
        <f t="shared" si="3"/>
        <v>26</v>
      </c>
      <c r="M31" s="14">
        <v>3</v>
      </c>
      <c r="N31" s="14">
        <v>11</v>
      </c>
      <c r="O31" s="14">
        <v>3</v>
      </c>
      <c r="P31" s="7">
        <v>9</v>
      </c>
      <c r="Q31" s="98"/>
      <c r="R31" s="98"/>
    </row>
    <row r="32" spans="1:18" s="99" customFormat="1" ht="15" customHeight="1">
      <c r="A32" s="103" t="s">
        <v>23</v>
      </c>
      <c r="B32" s="29">
        <f t="shared" si="2"/>
        <v>0</v>
      </c>
      <c r="C32" s="10">
        <v>0</v>
      </c>
      <c r="D32" s="10">
        <v>0</v>
      </c>
      <c r="E32" s="10">
        <v>0</v>
      </c>
      <c r="F32" s="11">
        <v>0</v>
      </c>
      <c r="G32" s="28">
        <f t="shared" si="1"/>
        <v>0</v>
      </c>
      <c r="H32" s="10">
        <v>0</v>
      </c>
      <c r="I32" s="12">
        <v>0</v>
      </c>
      <c r="J32" s="12">
        <v>0</v>
      </c>
      <c r="K32" s="13">
        <v>0</v>
      </c>
      <c r="L32" s="28">
        <f t="shared" si="3"/>
        <v>6</v>
      </c>
      <c r="M32" s="14">
        <v>0</v>
      </c>
      <c r="N32" s="14">
        <v>3</v>
      </c>
      <c r="O32" s="14">
        <v>0</v>
      </c>
      <c r="P32" s="7">
        <v>3</v>
      </c>
      <c r="Q32" s="98"/>
      <c r="R32" s="98"/>
    </row>
    <row r="33" spans="1:18" s="99" customFormat="1" ht="15" customHeight="1">
      <c r="A33" s="103" t="s">
        <v>24</v>
      </c>
      <c r="B33" s="29">
        <f t="shared" si="2"/>
        <v>5</v>
      </c>
      <c r="C33" s="10">
        <v>1</v>
      </c>
      <c r="D33" s="10">
        <v>1</v>
      </c>
      <c r="E33" s="10">
        <v>2</v>
      </c>
      <c r="F33" s="11">
        <v>1</v>
      </c>
      <c r="G33" s="28">
        <f t="shared" si="1"/>
        <v>5</v>
      </c>
      <c r="H33" s="10">
        <v>1</v>
      </c>
      <c r="I33" s="12">
        <v>1</v>
      </c>
      <c r="J33" s="10">
        <v>2</v>
      </c>
      <c r="K33" s="13">
        <v>1</v>
      </c>
      <c r="L33" s="28">
        <f t="shared" si="3"/>
        <v>10</v>
      </c>
      <c r="M33" s="14">
        <v>2</v>
      </c>
      <c r="N33" s="14">
        <v>2</v>
      </c>
      <c r="O33" s="14">
        <v>4</v>
      </c>
      <c r="P33" s="7">
        <v>2</v>
      </c>
      <c r="Q33" s="98"/>
      <c r="R33" s="98"/>
    </row>
    <row r="34" spans="1:18" s="99" customFormat="1" ht="15" customHeight="1">
      <c r="A34" s="103" t="s">
        <v>25</v>
      </c>
      <c r="B34" s="29">
        <f t="shared" si="2"/>
        <v>4</v>
      </c>
      <c r="C34" s="10">
        <v>0</v>
      </c>
      <c r="D34" s="10">
        <v>1</v>
      </c>
      <c r="E34" s="10">
        <v>1</v>
      </c>
      <c r="F34" s="11">
        <v>2</v>
      </c>
      <c r="G34" s="28">
        <f t="shared" si="1"/>
        <v>8</v>
      </c>
      <c r="H34" s="10">
        <v>4</v>
      </c>
      <c r="I34" s="12">
        <v>1</v>
      </c>
      <c r="J34" s="10">
        <v>1</v>
      </c>
      <c r="K34" s="13">
        <v>2</v>
      </c>
      <c r="L34" s="28">
        <f t="shared" si="3"/>
        <v>18</v>
      </c>
      <c r="M34" s="14">
        <v>4</v>
      </c>
      <c r="N34" s="14">
        <v>3</v>
      </c>
      <c r="O34" s="14">
        <v>6</v>
      </c>
      <c r="P34" s="7">
        <v>5</v>
      </c>
      <c r="Q34" s="98"/>
      <c r="R34" s="98"/>
    </row>
    <row r="35" spans="1:18" s="99" customFormat="1" ht="15" customHeight="1">
      <c r="A35" s="103" t="s">
        <v>26</v>
      </c>
      <c r="B35" s="29">
        <f>SUM(C35:F35)</f>
        <v>1</v>
      </c>
      <c r="C35" s="10">
        <v>0</v>
      </c>
      <c r="D35" s="10">
        <v>1</v>
      </c>
      <c r="E35" s="10">
        <v>0</v>
      </c>
      <c r="F35" s="11">
        <v>0</v>
      </c>
      <c r="G35" s="28">
        <f>SUM(H35:K35)</f>
        <v>1</v>
      </c>
      <c r="H35" s="10">
        <v>0</v>
      </c>
      <c r="I35" s="12">
        <v>1</v>
      </c>
      <c r="J35" s="12">
        <v>0</v>
      </c>
      <c r="K35" s="13">
        <v>0</v>
      </c>
      <c r="L35" s="28">
        <f>SUM(M35:P35)</f>
        <v>10</v>
      </c>
      <c r="M35" s="14">
        <v>3</v>
      </c>
      <c r="N35" s="14">
        <v>2</v>
      </c>
      <c r="O35" s="14">
        <v>3</v>
      </c>
      <c r="P35" s="7">
        <v>2</v>
      </c>
      <c r="Q35" s="98"/>
      <c r="R35" s="98"/>
    </row>
    <row r="36" spans="1:18" s="99" customFormat="1" ht="15" customHeight="1">
      <c r="A36" s="103" t="s">
        <v>27</v>
      </c>
      <c r="B36" s="29">
        <f t="shared" si="2"/>
        <v>3</v>
      </c>
      <c r="C36" s="10">
        <v>1</v>
      </c>
      <c r="D36" s="10">
        <v>0</v>
      </c>
      <c r="E36" s="10">
        <v>1</v>
      </c>
      <c r="F36" s="11">
        <v>1</v>
      </c>
      <c r="G36" s="28">
        <f t="shared" si="1"/>
        <v>3</v>
      </c>
      <c r="H36" s="10">
        <v>1</v>
      </c>
      <c r="I36" s="12">
        <v>0</v>
      </c>
      <c r="J36" s="12">
        <v>1</v>
      </c>
      <c r="K36" s="13">
        <v>1</v>
      </c>
      <c r="L36" s="28">
        <f t="shared" si="3"/>
        <v>20</v>
      </c>
      <c r="M36" s="14">
        <v>8</v>
      </c>
      <c r="N36" s="14">
        <v>2</v>
      </c>
      <c r="O36" s="14">
        <v>8</v>
      </c>
      <c r="P36" s="7">
        <v>2</v>
      </c>
      <c r="Q36" s="98"/>
      <c r="R36" s="98"/>
    </row>
    <row r="37" spans="1:18" s="99" customFormat="1" ht="15" customHeight="1">
      <c r="A37" s="103" t="s">
        <v>28</v>
      </c>
      <c r="B37" s="29">
        <f t="shared" si="2"/>
        <v>0</v>
      </c>
      <c r="C37" s="10">
        <v>0</v>
      </c>
      <c r="D37" s="10">
        <v>0</v>
      </c>
      <c r="E37" s="10">
        <v>0</v>
      </c>
      <c r="F37" s="11">
        <v>0</v>
      </c>
      <c r="G37" s="28">
        <f t="shared" si="1"/>
        <v>0</v>
      </c>
      <c r="H37" s="10">
        <v>0</v>
      </c>
      <c r="I37" s="12">
        <v>0</v>
      </c>
      <c r="J37" s="12">
        <v>0</v>
      </c>
      <c r="K37" s="13">
        <v>0</v>
      </c>
      <c r="L37" s="28">
        <f>SUM(M37:P37)</f>
        <v>2</v>
      </c>
      <c r="M37" s="14">
        <v>1</v>
      </c>
      <c r="N37" s="14">
        <v>1</v>
      </c>
      <c r="O37" s="14">
        <v>0</v>
      </c>
      <c r="P37" s="7">
        <v>0</v>
      </c>
      <c r="Q37" s="98"/>
      <c r="R37" s="98"/>
    </row>
    <row r="38" spans="1:18" s="99" customFormat="1" ht="15" customHeight="1">
      <c r="A38" s="103" t="s">
        <v>29</v>
      </c>
      <c r="B38" s="29">
        <f t="shared" si="2"/>
        <v>1</v>
      </c>
      <c r="C38" s="10">
        <v>1</v>
      </c>
      <c r="D38" s="10">
        <v>0</v>
      </c>
      <c r="E38" s="10">
        <v>0</v>
      </c>
      <c r="F38" s="11">
        <v>0</v>
      </c>
      <c r="G38" s="28">
        <f t="shared" si="1"/>
        <v>1</v>
      </c>
      <c r="H38" s="10">
        <v>1</v>
      </c>
      <c r="I38" s="12">
        <v>0</v>
      </c>
      <c r="J38" s="12">
        <v>0</v>
      </c>
      <c r="K38" s="13">
        <v>0</v>
      </c>
      <c r="L38" s="28">
        <f>SUM(M38:P38)</f>
        <v>1</v>
      </c>
      <c r="M38" s="14">
        <v>1</v>
      </c>
      <c r="N38" s="14">
        <v>0</v>
      </c>
      <c r="O38" s="14">
        <v>0</v>
      </c>
      <c r="P38" s="7">
        <v>0</v>
      </c>
      <c r="Q38" s="32"/>
      <c r="R38" s="32"/>
    </row>
    <row r="39" spans="1:18" s="99" customFormat="1" ht="15" customHeight="1">
      <c r="A39" s="9" t="s">
        <v>30</v>
      </c>
      <c r="B39" s="29">
        <f t="shared" si="2"/>
        <v>1</v>
      </c>
      <c r="C39" s="10">
        <v>0</v>
      </c>
      <c r="D39" s="10">
        <v>0</v>
      </c>
      <c r="E39" s="10">
        <v>1</v>
      </c>
      <c r="F39" s="11">
        <v>0</v>
      </c>
      <c r="G39" s="28">
        <f t="shared" si="1"/>
        <v>2</v>
      </c>
      <c r="H39" s="10">
        <v>1</v>
      </c>
      <c r="I39" s="12">
        <v>0</v>
      </c>
      <c r="J39" s="12">
        <v>1</v>
      </c>
      <c r="K39" s="13">
        <v>0</v>
      </c>
      <c r="L39" s="28">
        <f>SUM(M39:P39)</f>
        <v>1</v>
      </c>
      <c r="M39" s="14">
        <v>0</v>
      </c>
      <c r="N39" s="14">
        <v>0</v>
      </c>
      <c r="O39" s="14">
        <v>1</v>
      </c>
      <c r="P39" s="7">
        <v>0</v>
      </c>
      <c r="Q39" s="32"/>
      <c r="R39" s="32"/>
    </row>
    <row r="40" spans="1:18" s="99" customFormat="1" ht="12" customHeight="1" thickBot="1">
      <c r="A40" s="25"/>
      <c r="B40" s="23"/>
      <c r="C40" s="20"/>
      <c r="D40" s="20"/>
      <c r="E40" s="20"/>
      <c r="F40" s="21"/>
      <c r="G40" s="23"/>
      <c r="H40" s="19"/>
      <c r="I40" s="19"/>
      <c r="J40" s="19"/>
      <c r="K40" s="22"/>
      <c r="L40" s="23"/>
      <c r="M40" s="19"/>
      <c r="N40" s="19"/>
      <c r="O40" s="19"/>
      <c r="P40" s="22"/>
      <c r="Q40" s="32"/>
      <c r="R40" s="32"/>
    </row>
    <row r="41" spans="1:18" s="99" customFormat="1" ht="7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3"/>
      <c r="R41" s="33"/>
    </row>
    <row r="42" spans="1:18" s="99" customFormat="1" ht="7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3"/>
      <c r="R42" s="33"/>
    </row>
    <row r="43" spans="1:18" s="99" customFormat="1" ht="7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3"/>
      <c r="R43" s="33"/>
    </row>
    <row r="44" spans="1:18" s="99" customFormat="1" ht="7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33"/>
      <c r="R44" s="33"/>
    </row>
    <row r="45" spans="1:18" s="99" customFormat="1" ht="7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3"/>
      <c r="R45" s="33"/>
    </row>
    <row r="46" spans="1:18" s="99" customFormat="1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33"/>
      <c r="R46" s="33"/>
    </row>
    <row r="47" spans="1:18" s="99" customFormat="1" ht="7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3"/>
      <c r="R47" s="33"/>
    </row>
    <row r="48" spans="1:18" s="99" customFormat="1" ht="16.5" customHeight="1">
      <c r="A48" s="10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33"/>
      <c r="R48" s="33"/>
    </row>
    <row r="49" spans="1:18" s="99" customFormat="1" ht="5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33"/>
      <c r="R49" s="33"/>
    </row>
    <row r="50" spans="1:18" s="99" customFormat="1" ht="5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33"/>
      <c r="R50" s="33"/>
    </row>
    <row r="51" spans="1:18" s="99" customFormat="1" ht="5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3"/>
      <c r="R51" s="33"/>
    </row>
    <row r="52" spans="1:18" s="99" customFormat="1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3"/>
      <c r="R52" s="33"/>
    </row>
    <row r="53" spans="1:18" s="99" customFormat="1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33"/>
      <c r="R53" s="33"/>
    </row>
    <row r="54" spans="1:18" s="99" customFormat="1" ht="5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33"/>
      <c r="R54" s="33"/>
    </row>
    <row r="55" spans="1:18" s="99" customFormat="1" ht="5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33"/>
      <c r="R55" s="33"/>
    </row>
    <row r="56" spans="1:18" s="99" customFormat="1" ht="5.25" customHeight="1" thickBo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3"/>
      <c r="R56" s="33"/>
    </row>
    <row r="57" spans="1:18" s="99" customFormat="1" ht="15" customHeight="1" thickBot="1">
      <c r="A57" s="90" t="s">
        <v>1</v>
      </c>
      <c r="B57" s="91" t="s">
        <v>37</v>
      </c>
      <c r="C57" s="92"/>
      <c r="D57" s="92"/>
      <c r="E57" s="92"/>
      <c r="F57" s="92"/>
      <c r="G57" s="92"/>
      <c r="H57" s="92"/>
      <c r="I57" s="92"/>
      <c r="J57" s="92"/>
      <c r="K57" s="93"/>
      <c r="L57" s="26"/>
      <c r="M57" s="26"/>
      <c r="N57" s="26"/>
      <c r="O57" s="27"/>
      <c r="P57" s="27"/>
      <c r="Q57" s="33"/>
      <c r="R57" s="33"/>
    </row>
    <row r="58" spans="1:26" s="99" customFormat="1" ht="13.5" customHeight="1" thickBot="1">
      <c r="A58" s="94"/>
      <c r="B58" s="91" t="s">
        <v>7</v>
      </c>
      <c r="C58" s="92"/>
      <c r="D58" s="92"/>
      <c r="E58" s="92"/>
      <c r="F58" s="93"/>
      <c r="G58" s="91" t="s">
        <v>3</v>
      </c>
      <c r="H58" s="92"/>
      <c r="I58" s="92"/>
      <c r="J58" s="92"/>
      <c r="K58" s="93"/>
      <c r="L58" s="27"/>
      <c r="M58" s="27"/>
      <c r="N58" s="27"/>
      <c r="O58" s="27"/>
      <c r="P58" s="27"/>
      <c r="Q58" s="33"/>
      <c r="R58" s="33"/>
      <c r="S58" s="106"/>
      <c r="T58" s="106"/>
      <c r="U58" s="106"/>
      <c r="V58" s="106"/>
      <c r="W58" s="106"/>
      <c r="X58" s="106"/>
      <c r="Y58" s="106"/>
      <c r="Z58" s="106"/>
    </row>
    <row r="59" spans="1:26" s="99" customFormat="1" ht="13.5" customHeight="1" thickBot="1">
      <c r="A59" s="94"/>
      <c r="B59" s="90" t="s">
        <v>38</v>
      </c>
      <c r="C59" s="91" t="s">
        <v>39</v>
      </c>
      <c r="D59" s="93"/>
      <c r="E59" s="91" t="s">
        <v>40</v>
      </c>
      <c r="F59" s="93"/>
      <c r="G59" s="90" t="s">
        <v>38</v>
      </c>
      <c r="H59" s="91" t="s">
        <v>39</v>
      </c>
      <c r="I59" s="93"/>
      <c r="J59" s="91" t="s">
        <v>40</v>
      </c>
      <c r="K59" s="93"/>
      <c r="L59" s="27"/>
      <c r="M59" s="27"/>
      <c r="N59" s="27"/>
      <c r="O59" s="27"/>
      <c r="P59" s="27"/>
      <c r="Q59" s="33"/>
      <c r="R59" s="33"/>
      <c r="S59" s="106"/>
      <c r="T59" s="106"/>
      <c r="U59" s="106"/>
      <c r="V59" s="106"/>
      <c r="W59" s="106"/>
      <c r="X59" s="106"/>
      <c r="Y59" s="106"/>
      <c r="Z59" s="106"/>
    </row>
    <row r="60" spans="1:26" s="99" customFormat="1" ht="13.5" customHeight="1" thickBot="1">
      <c r="A60" s="95"/>
      <c r="B60" s="95"/>
      <c r="C60" s="96" t="s">
        <v>4</v>
      </c>
      <c r="D60" s="96" t="s">
        <v>5</v>
      </c>
      <c r="E60" s="96" t="s">
        <v>4</v>
      </c>
      <c r="F60" s="96" t="s">
        <v>5</v>
      </c>
      <c r="G60" s="95"/>
      <c r="H60" s="96" t="s">
        <v>4</v>
      </c>
      <c r="I60" s="96" t="s">
        <v>5</v>
      </c>
      <c r="J60" s="96" t="s">
        <v>4</v>
      </c>
      <c r="K60" s="96" t="s">
        <v>5</v>
      </c>
      <c r="L60" s="27"/>
      <c r="M60" s="27"/>
      <c r="N60" s="27"/>
      <c r="O60" s="27"/>
      <c r="P60" s="27"/>
      <c r="Q60" s="33"/>
      <c r="R60" s="33"/>
      <c r="S60" s="106"/>
      <c r="T60" s="106"/>
      <c r="U60" s="106"/>
      <c r="V60" s="106"/>
      <c r="W60" s="106"/>
      <c r="X60" s="106"/>
      <c r="Y60" s="106"/>
      <c r="Z60" s="106"/>
    </row>
    <row r="61" spans="1:26" s="99" customFormat="1" ht="18" customHeight="1">
      <c r="A61" s="39" t="s">
        <v>31</v>
      </c>
      <c r="B61" s="40">
        <f>SUM(B62:B76)</f>
        <v>9</v>
      </c>
      <c r="C61" s="40">
        <f aca="true" t="shared" si="4" ref="C61:K61">SUM(C62:C76)</f>
        <v>2</v>
      </c>
      <c r="D61" s="40">
        <f t="shared" si="4"/>
        <v>0</v>
      </c>
      <c r="E61" s="40">
        <f t="shared" si="4"/>
        <v>4</v>
      </c>
      <c r="F61" s="40">
        <f t="shared" si="4"/>
        <v>3</v>
      </c>
      <c r="G61" s="40">
        <f t="shared" si="4"/>
        <v>9</v>
      </c>
      <c r="H61" s="40">
        <f t="shared" si="4"/>
        <v>2</v>
      </c>
      <c r="I61" s="40">
        <f t="shared" si="4"/>
        <v>0</v>
      </c>
      <c r="J61" s="40">
        <f t="shared" si="4"/>
        <v>4</v>
      </c>
      <c r="K61" s="41">
        <f t="shared" si="4"/>
        <v>3</v>
      </c>
      <c r="L61" s="27"/>
      <c r="M61" s="27"/>
      <c r="N61" s="27"/>
      <c r="O61" s="27"/>
      <c r="P61" s="27"/>
      <c r="Q61" s="33"/>
      <c r="R61" s="33"/>
      <c r="S61" s="106"/>
      <c r="T61" s="106"/>
      <c r="U61" s="106"/>
      <c r="V61" s="106"/>
      <c r="W61" s="106"/>
      <c r="X61" s="106"/>
      <c r="Y61" s="106"/>
      <c r="Z61" s="106"/>
    </row>
    <row r="62" spans="1:26" s="99" customFormat="1" ht="18" customHeight="1">
      <c r="A62" s="107" t="s">
        <v>14</v>
      </c>
      <c r="B62" s="37">
        <f>SUM(C62:F62)</f>
        <v>1</v>
      </c>
      <c r="C62" s="37">
        <v>0</v>
      </c>
      <c r="D62" s="37">
        <v>0</v>
      </c>
      <c r="E62" s="37">
        <v>0</v>
      </c>
      <c r="F62" s="37">
        <v>1</v>
      </c>
      <c r="G62" s="37">
        <f>SUM(H62:K62)</f>
        <v>1</v>
      </c>
      <c r="H62" s="37">
        <v>0</v>
      </c>
      <c r="I62" s="37">
        <v>0</v>
      </c>
      <c r="J62" s="37">
        <v>0</v>
      </c>
      <c r="K62" s="38">
        <v>1</v>
      </c>
      <c r="L62" s="27"/>
      <c r="M62" s="27"/>
      <c r="N62" s="27"/>
      <c r="O62" s="27"/>
      <c r="P62" s="27"/>
      <c r="Q62" s="33"/>
      <c r="R62" s="33"/>
      <c r="S62" s="106"/>
      <c r="T62" s="106"/>
      <c r="U62" s="106"/>
      <c r="V62" s="106"/>
      <c r="W62" s="106"/>
      <c r="X62" s="106"/>
      <c r="Y62" s="106"/>
      <c r="Z62" s="106"/>
    </row>
    <row r="63" spans="1:26" s="99" customFormat="1" ht="27.75" customHeight="1">
      <c r="A63" s="108" t="s">
        <v>15</v>
      </c>
      <c r="B63" s="37">
        <f aca="true" t="shared" si="5" ref="B63:B76">SUM(C63:F63)</f>
        <v>0</v>
      </c>
      <c r="C63" s="37">
        <v>0</v>
      </c>
      <c r="D63" s="37">
        <v>0</v>
      </c>
      <c r="E63" s="37">
        <v>0</v>
      </c>
      <c r="F63" s="37">
        <v>0</v>
      </c>
      <c r="G63" s="37">
        <f aca="true" t="shared" si="6" ref="G63:G76">SUM(H63:K63)</f>
        <v>0</v>
      </c>
      <c r="H63" s="37">
        <v>0</v>
      </c>
      <c r="I63" s="37">
        <v>0</v>
      </c>
      <c r="J63" s="37">
        <v>0</v>
      </c>
      <c r="K63" s="38">
        <v>0</v>
      </c>
      <c r="L63" s="27"/>
      <c r="M63" s="27"/>
      <c r="N63" s="27"/>
      <c r="O63" s="27"/>
      <c r="P63" s="27"/>
      <c r="Q63" s="33"/>
      <c r="R63" s="33"/>
      <c r="S63" s="106"/>
      <c r="T63" s="106"/>
      <c r="U63" s="106"/>
      <c r="V63" s="106"/>
      <c r="W63" s="106"/>
      <c r="X63" s="106"/>
      <c r="Y63" s="106"/>
      <c r="Z63" s="106"/>
    </row>
    <row r="64" spans="1:26" s="99" customFormat="1" ht="18" customHeight="1">
      <c r="A64" s="107" t="s">
        <v>16</v>
      </c>
      <c r="B64" s="37">
        <f t="shared" si="5"/>
        <v>0</v>
      </c>
      <c r="C64" s="37">
        <v>0</v>
      </c>
      <c r="D64" s="37">
        <v>0</v>
      </c>
      <c r="E64" s="37">
        <v>0</v>
      </c>
      <c r="F64" s="37">
        <v>0</v>
      </c>
      <c r="G64" s="37">
        <f t="shared" si="6"/>
        <v>0</v>
      </c>
      <c r="H64" s="37">
        <v>0</v>
      </c>
      <c r="I64" s="37">
        <v>0</v>
      </c>
      <c r="J64" s="37">
        <v>0</v>
      </c>
      <c r="K64" s="38">
        <v>0</v>
      </c>
      <c r="L64" s="27"/>
      <c r="M64" s="27"/>
      <c r="N64" s="27"/>
      <c r="O64" s="27"/>
      <c r="P64" s="27"/>
      <c r="Q64" s="33"/>
      <c r="R64" s="33"/>
      <c r="S64" s="106"/>
      <c r="T64" s="106"/>
      <c r="U64" s="106"/>
      <c r="V64" s="106"/>
      <c r="W64" s="106"/>
      <c r="X64" s="106"/>
      <c r="Y64" s="106"/>
      <c r="Z64" s="106"/>
    </row>
    <row r="65" spans="1:26" s="99" customFormat="1" ht="18" customHeight="1">
      <c r="A65" s="107" t="s">
        <v>17</v>
      </c>
      <c r="B65" s="37">
        <f t="shared" si="5"/>
        <v>1</v>
      </c>
      <c r="C65" s="37">
        <v>0</v>
      </c>
      <c r="D65" s="37">
        <v>0</v>
      </c>
      <c r="E65" s="37">
        <v>0</v>
      </c>
      <c r="F65" s="37">
        <v>1</v>
      </c>
      <c r="G65" s="37">
        <f t="shared" si="6"/>
        <v>1</v>
      </c>
      <c r="H65" s="37">
        <v>0</v>
      </c>
      <c r="I65" s="37">
        <v>0</v>
      </c>
      <c r="J65" s="37">
        <v>0</v>
      </c>
      <c r="K65" s="38">
        <v>1</v>
      </c>
      <c r="L65" s="27"/>
      <c r="M65" s="27"/>
      <c r="N65" s="27"/>
      <c r="O65" s="27"/>
      <c r="P65" s="27"/>
      <c r="Q65" s="33"/>
      <c r="R65" s="33"/>
      <c r="S65" s="106"/>
      <c r="T65" s="106"/>
      <c r="U65" s="106"/>
      <c r="V65" s="106"/>
      <c r="W65" s="106"/>
      <c r="X65" s="106"/>
      <c r="Y65" s="106"/>
      <c r="Z65" s="106"/>
    </row>
    <row r="66" spans="1:26" s="99" customFormat="1" ht="18" customHeight="1">
      <c r="A66" s="107" t="s">
        <v>18</v>
      </c>
      <c r="B66" s="37">
        <f t="shared" si="5"/>
        <v>1</v>
      </c>
      <c r="C66" s="37">
        <v>0</v>
      </c>
      <c r="D66" s="37">
        <v>0</v>
      </c>
      <c r="E66" s="37">
        <v>1</v>
      </c>
      <c r="F66" s="37">
        <v>0</v>
      </c>
      <c r="G66" s="37">
        <f t="shared" si="6"/>
        <v>1</v>
      </c>
      <c r="H66" s="37">
        <v>0</v>
      </c>
      <c r="I66" s="37">
        <v>0</v>
      </c>
      <c r="J66" s="37">
        <v>1</v>
      </c>
      <c r="K66" s="38">
        <v>0</v>
      </c>
      <c r="L66" s="27"/>
      <c r="M66" s="27"/>
      <c r="N66" s="27"/>
      <c r="O66" s="27"/>
      <c r="P66" s="27"/>
      <c r="Q66" s="33"/>
      <c r="R66" s="33"/>
      <c r="S66" s="106"/>
      <c r="T66" s="106"/>
      <c r="U66" s="106"/>
      <c r="V66" s="106"/>
      <c r="W66" s="106"/>
      <c r="X66" s="106"/>
      <c r="Y66" s="106"/>
      <c r="Z66" s="106"/>
    </row>
    <row r="67" spans="1:26" s="99" customFormat="1" ht="18" customHeight="1">
      <c r="A67" s="107" t="s">
        <v>19</v>
      </c>
      <c r="B67" s="37">
        <f t="shared" si="5"/>
        <v>0</v>
      </c>
      <c r="C67" s="37">
        <v>0</v>
      </c>
      <c r="D67" s="37">
        <v>0</v>
      </c>
      <c r="E67" s="37">
        <v>0</v>
      </c>
      <c r="F67" s="37">
        <v>0</v>
      </c>
      <c r="G67" s="37">
        <f t="shared" si="6"/>
        <v>0</v>
      </c>
      <c r="H67" s="37">
        <v>0</v>
      </c>
      <c r="I67" s="37">
        <v>0</v>
      </c>
      <c r="J67" s="37">
        <v>0</v>
      </c>
      <c r="K67" s="38">
        <v>0</v>
      </c>
      <c r="L67" s="27"/>
      <c r="M67" s="27"/>
      <c r="N67" s="27"/>
      <c r="O67" s="27"/>
      <c r="P67" s="27"/>
      <c r="Q67" s="33"/>
      <c r="R67" s="33"/>
      <c r="S67" s="106"/>
      <c r="T67" s="106"/>
      <c r="U67" s="106"/>
      <c r="V67" s="106"/>
      <c r="W67" s="106"/>
      <c r="X67" s="106"/>
      <c r="Y67" s="106"/>
      <c r="Z67" s="106"/>
    </row>
    <row r="68" spans="1:26" s="99" customFormat="1" ht="18" customHeight="1">
      <c r="A68" s="107" t="s">
        <v>20</v>
      </c>
      <c r="B68" s="37">
        <f t="shared" si="5"/>
        <v>0</v>
      </c>
      <c r="C68" s="37">
        <v>0</v>
      </c>
      <c r="D68" s="37">
        <v>0</v>
      </c>
      <c r="E68" s="37">
        <v>0</v>
      </c>
      <c r="F68" s="37">
        <v>0</v>
      </c>
      <c r="G68" s="37">
        <f t="shared" si="6"/>
        <v>0</v>
      </c>
      <c r="H68" s="37">
        <v>0</v>
      </c>
      <c r="I68" s="37">
        <v>0</v>
      </c>
      <c r="J68" s="37">
        <v>0</v>
      </c>
      <c r="K68" s="38">
        <v>0</v>
      </c>
      <c r="L68" s="27"/>
      <c r="M68" s="27"/>
      <c r="N68" s="27"/>
      <c r="O68" s="27"/>
      <c r="P68" s="27"/>
      <c r="Q68" s="33"/>
      <c r="R68" s="33"/>
      <c r="S68" s="106"/>
      <c r="T68" s="106"/>
      <c r="U68" s="106"/>
      <c r="V68" s="106"/>
      <c r="W68" s="106"/>
      <c r="X68" s="106"/>
      <c r="Y68" s="106"/>
      <c r="Z68" s="106"/>
    </row>
    <row r="69" spans="1:26" s="99" customFormat="1" ht="18" customHeight="1">
      <c r="A69" s="107" t="s">
        <v>21</v>
      </c>
      <c r="B69" s="37">
        <f t="shared" si="5"/>
        <v>0</v>
      </c>
      <c r="C69" s="37">
        <v>0</v>
      </c>
      <c r="D69" s="37">
        <v>0</v>
      </c>
      <c r="E69" s="37">
        <v>0</v>
      </c>
      <c r="F69" s="37">
        <v>0</v>
      </c>
      <c r="G69" s="37">
        <f t="shared" si="6"/>
        <v>0</v>
      </c>
      <c r="H69" s="37">
        <v>0</v>
      </c>
      <c r="I69" s="37">
        <v>0</v>
      </c>
      <c r="J69" s="37">
        <v>0</v>
      </c>
      <c r="K69" s="38">
        <v>0</v>
      </c>
      <c r="L69" s="27"/>
      <c r="M69" s="27"/>
      <c r="N69" s="27"/>
      <c r="O69" s="27"/>
      <c r="P69" s="27"/>
      <c r="Q69" s="33"/>
      <c r="R69" s="33"/>
      <c r="S69" s="106"/>
      <c r="T69" s="106"/>
      <c r="U69" s="106"/>
      <c r="V69" s="106"/>
      <c r="W69" s="106"/>
      <c r="X69" s="106"/>
      <c r="Y69" s="106"/>
      <c r="Z69" s="106"/>
    </row>
    <row r="70" spans="1:26" s="99" customFormat="1" ht="18" customHeight="1">
      <c r="A70" s="107" t="s">
        <v>22</v>
      </c>
      <c r="B70" s="37">
        <f t="shared" si="5"/>
        <v>0</v>
      </c>
      <c r="C70" s="37">
        <v>0</v>
      </c>
      <c r="D70" s="37">
        <v>0</v>
      </c>
      <c r="E70" s="37">
        <v>0</v>
      </c>
      <c r="F70" s="37">
        <v>0</v>
      </c>
      <c r="G70" s="37">
        <f t="shared" si="6"/>
        <v>0</v>
      </c>
      <c r="H70" s="37">
        <v>0</v>
      </c>
      <c r="I70" s="37">
        <v>0</v>
      </c>
      <c r="J70" s="37">
        <v>0</v>
      </c>
      <c r="K70" s="38">
        <v>0</v>
      </c>
      <c r="L70" s="27"/>
      <c r="M70" s="27"/>
      <c r="N70" s="27"/>
      <c r="O70" s="27"/>
      <c r="P70" s="27"/>
      <c r="Q70" s="33"/>
      <c r="R70" s="33"/>
      <c r="S70" s="106"/>
      <c r="T70" s="106"/>
      <c r="U70" s="106"/>
      <c r="V70" s="106"/>
      <c r="W70" s="106"/>
      <c r="X70" s="106"/>
      <c r="Y70" s="106"/>
      <c r="Z70" s="106"/>
    </row>
    <row r="71" spans="1:26" s="99" customFormat="1" ht="18" customHeight="1">
      <c r="A71" s="107" t="s">
        <v>23</v>
      </c>
      <c r="B71" s="37">
        <f t="shared" si="5"/>
        <v>0</v>
      </c>
      <c r="C71" s="37">
        <v>0</v>
      </c>
      <c r="D71" s="37">
        <v>0</v>
      </c>
      <c r="E71" s="37">
        <v>0</v>
      </c>
      <c r="F71" s="37">
        <v>0</v>
      </c>
      <c r="G71" s="37">
        <f t="shared" si="6"/>
        <v>0</v>
      </c>
      <c r="H71" s="37">
        <v>0</v>
      </c>
      <c r="I71" s="37">
        <v>0</v>
      </c>
      <c r="J71" s="37">
        <v>0</v>
      </c>
      <c r="K71" s="38">
        <v>0</v>
      </c>
      <c r="L71" s="27"/>
      <c r="M71" s="27"/>
      <c r="N71" s="27"/>
      <c r="O71" s="27"/>
      <c r="P71" s="27"/>
      <c r="Q71" s="33"/>
      <c r="R71" s="33"/>
      <c r="S71" s="106"/>
      <c r="T71" s="106"/>
      <c r="U71" s="106"/>
      <c r="V71" s="106"/>
      <c r="W71" s="106"/>
      <c r="X71" s="106"/>
      <c r="Y71" s="106"/>
      <c r="Z71" s="106"/>
    </row>
    <row r="72" spans="1:26" s="99" customFormat="1" ht="18" customHeight="1">
      <c r="A72" s="107" t="s">
        <v>24</v>
      </c>
      <c r="B72" s="37">
        <f t="shared" si="5"/>
        <v>0</v>
      </c>
      <c r="C72" s="37">
        <v>0</v>
      </c>
      <c r="D72" s="37">
        <v>0</v>
      </c>
      <c r="E72" s="37">
        <v>0</v>
      </c>
      <c r="F72" s="37">
        <v>0</v>
      </c>
      <c r="G72" s="37">
        <f t="shared" si="6"/>
        <v>0</v>
      </c>
      <c r="H72" s="37">
        <v>0</v>
      </c>
      <c r="I72" s="37">
        <v>0</v>
      </c>
      <c r="J72" s="37">
        <v>0</v>
      </c>
      <c r="K72" s="38">
        <v>0</v>
      </c>
      <c r="L72" s="27"/>
      <c r="M72" s="27"/>
      <c r="N72" s="27"/>
      <c r="O72" s="27"/>
      <c r="P72" s="27"/>
      <c r="Q72" s="33"/>
      <c r="R72" s="33"/>
      <c r="S72" s="106"/>
      <c r="T72" s="106"/>
      <c r="U72" s="106"/>
      <c r="V72" s="106"/>
      <c r="W72" s="106"/>
      <c r="X72" s="106"/>
      <c r="Y72" s="106"/>
      <c r="Z72" s="106"/>
    </row>
    <row r="73" spans="1:26" s="99" customFormat="1" ht="18" customHeight="1">
      <c r="A73" s="107" t="s">
        <v>25</v>
      </c>
      <c r="B73" s="37">
        <f t="shared" si="5"/>
        <v>2</v>
      </c>
      <c r="C73" s="109">
        <v>1</v>
      </c>
      <c r="D73" s="109">
        <v>0</v>
      </c>
      <c r="E73" s="109">
        <v>1</v>
      </c>
      <c r="F73" s="109">
        <v>0</v>
      </c>
      <c r="G73" s="43">
        <f t="shared" si="6"/>
        <v>2</v>
      </c>
      <c r="H73" s="109">
        <v>1</v>
      </c>
      <c r="I73" s="109">
        <v>0</v>
      </c>
      <c r="J73" s="109">
        <v>1</v>
      </c>
      <c r="K73" s="110">
        <v>0</v>
      </c>
      <c r="L73" s="27"/>
      <c r="M73" s="27"/>
      <c r="N73" s="27"/>
      <c r="O73" s="27"/>
      <c r="P73" s="27"/>
      <c r="Q73" s="33"/>
      <c r="R73" s="33"/>
      <c r="S73" s="106"/>
      <c r="T73" s="106"/>
      <c r="U73" s="106"/>
      <c r="V73" s="106"/>
      <c r="W73" s="106"/>
      <c r="X73" s="106"/>
      <c r="Y73" s="106"/>
      <c r="Z73" s="106"/>
    </row>
    <row r="74" spans="1:26" s="99" customFormat="1" ht="18" customHeight="1">
      <c r="A74" s="107" t="s">
        <v>26</v>
      </c>
      <c r="B74" s="37">
        <f t="shared" si="5"/>
        <v>2</v>
      </c>
      <c r="C74" s="109">
        <v>1</v>
      </c>
      <c r="D74" s="109">
        <v>0</v>
      </c>
      <c r="E74" s="109">
        <v>1</v>
      </c>
      <c r="F74" s="109">
        <v>0</v>
      </c>
      <c r="G74" s="43">
        <f t="shared" si="6"/>
        <v>2</v>
      </c>
      <c r="H74" s="109">
        <v>1</v>
      </c>
      <c r="I74" s="109">
        <v>0</v>
      </c>
      <c r="J74" s="109">
        <v>1</v>
      </c>
      <c r="K74" s="110">
        <v>0</v>
      </c>
      <c r="L74" s="27"/>
      <c r="M74" s="27"/>
      <c r="N74" s="27"/>
      <c r="O74" s="27"/>
      <c r="P74" s="27"/>
      <c r="Q74" s="33"/>
      <c r="R74" s="33"/>
      <c r="S74" s="106"/>
      <c r="T74" s="106"/>
      <c r="U74" s="106"/>
      <c r="V74" s="106"/>
      <c r="W74" s="106"/>
      <c r="X74" s="106"/>
      <c r="Y74" s="106"/>
      <c r="Z74" s="106"/>
    </row>
    <row r="75" spans="1:26" s="99" customFormat="1" ht="18" customHeight="1">
      <c r="A75" s="107" t="s">
        <v>27</v>
      </c>
      <c r="B75" s="37">
        <f t="shared" si="5"/>
        <v>0</v>
      </c>
      <c r="C75" s="109">
        <v>0</v>
      </c>
      <c r="D75" s="109">
        <v>0</v>
      </c>
      <c r="E75" s="109">
        <v>0</v>
      </c>
      <c r="F75" s="109">
        <v>0</v>
      </c>
      <c r="G75" s="43">
        <f t="shared" si="6"/>
        <v>0</v>
      </c>
      <c r="H75" s="109">
        <v>0</v>
      </c>
      <c r="I75" s="109">
        <v>0</v>
      </c>
      <c r="J75" s="109">
        <v>0</v>
      </c>
      <c r="K75" s="110">
        <v>0</v>
      </c>
      <c r="L75" s="106"/>
      <c r="M75" s="106"/>
      <c r="N75" s="106"/>
      <c r="O75" s="106"/>
      <c r="P75" s="106"/>
      <c r="Q75" s="98"/>
      <c r="R75" s="98"/>
      <c r="S75" s="106"/>
      <c r="T75" s="106"/>
      <c r="U75" s="106"/>
      <c r="V75" s="106"/>
      <c r="W75" s="106"/>
      <c r="X75" s="106"/>
      <c r="Y75" s="106"/>
      <c r="Z75" s="106"/>
    </row>
    <row r="76" spans="1:26" s="99" customFormat="1" ht="18" customHeight="1" thickBot="1">
      <c r="A76" s="111" t="s">
        <v>28</v>
      </c>
      <c r="B76" s="42">
        <f t="shared" si="5"/>
        <v>2</v>
      </c>
      <c r="C76" s="112">
        <v>0</v>
      </c>
      <c r="D76" s="112">
        <v>0</v>
      </c>
      <c r="E76" s="112">
        <v>1</v>
      </c>
      <c r="F76" s="112">
        <v>1</v>
      </c>
      <c r="G76" s="44">
        <f t="shared" si="6"/>
        <v>2</v>
      </c>
      <c r="H76" s="112">
        <v>0</v>
      </c>
      <c r="I76" s="112">
        <v>0</v>
      </c>
      <c r="J76" s="112">
        <v>1</v>
      </c>
      <c r="K76" s="113">
        <v>1</v>
      </c>
      <c r="L76" s="106"/>
      <c r="M76" s="106"/>
      <c r="N76" s="106"/>
      <c r="O76" s="106"/>
      <c r="P76" s="106"/>
      <c r="Q76" s="98"/>
      <c r="R76" s="98"/>
      <c r="S76" s="106"/>
      <c r="T76" s="106"/>
      <c r="U76" s="106"/>
      <c r="V76" s="106"/>
      <c r="W76" s="106"/>
      <c r="X76" s="106"/>
      <c r="Y76" s="106"/>
      <c r="Z76" s="106"/>
    </row>
    <row r="77" spans="1:26" s="99" customFormat="1" ht="18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98"/>
      <c r="R77" s="98"/>
      <c r="S77" s="106"/>
      <c r="T77" s="106"/>
      <c r="U77" s="106"/>
      <c r="V77" s="106"/>
      <c r="W77" s="106"/>
      <c r="X77" s="106"/>
      <c r="Y77" s="106"/>
      <c r="Z77" s="106"/>
    </row>
    <row r="78" spans="1:26" s="99" customFormat="1" ht="18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98"/>
      <c r="R78" s="98"/>
      <c r="S78" s="106"/>
      <c r="T78" s="106"/>
      <c r="U78" s="106"/>
      <c r="V78" s="106"/>
      <c r="W78" s="106"/>
      <c r="X78" s="106"/>
      <c r="Y78" s="106"/>
      <c r="Z78" s="106"/>
    </row>
    <row r="79" spans="1:26" s="99" customFormat="1" ht="18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98"/>
      <c r="R79" s="98"/>
      <c r="S79" s="106"/>
      <c r="T79" s="106"/>
      <c r="U79" s="106"/>
      <c r="V79" s="106"/>
      <c r="W79" s="106"/>
      <c r="X79" s="106"/>
      <c r="Y79" s="106"/>
      <c r="Z79" s="106"/>
    </row>
    <row r="80" spans="1:26" s="99" customFormat="1" ht="18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98"/>
      <c r="R80" s="98"/>
      <c r="S80" s="106"/>
      <c r="T80" s="106"/>
      <c r="U80" s="106"/>
      <c r="V80" s="106"/>
      <c r="W80" s="106"/>
      <c r="X80" s="106"/>
      <c r="Y80" s="106"/>
      <c r="Z80" s="106"/>
    </row>
    <row r="81" spans="1:26" s="99" customFormat="1" ht="18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98"/>
      <c r="R81" s="98"/>
      <c r="S81" s="106"/>
      <c r="T81" s="106"/>
      <c r="U81" s="106"/>
      <c r="V81" s="106"/>
      <c r="W81" s="106"/>
      <c r="X81" s="106"/>
      <c r="Y81" s="106"/>
      <c r="Z81" s="106"/>
    </row>
    <row r="82" spans="1:26" s="99" customFormat="1" ht="18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98"/>
      <c r="R82" s="98"/>
      <c r="S82" s="106"/>
      <c r="T82" s="106"/>
      <c r="U82" s="106"/>
      <c r="V82" s="106"/>
      <c r="W82" s="106"/>
      <c r="X82" s="106"/>
      <c r="Y82" s="106"/>
      <c r="Z82" s="106"/>
    </row>
    <row r="83" spans="1:26" s="99" customFormat="1" ht="18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98"/>
      <c r="R83" s="98"/>
      <c r="S83" s="106"/>
      <c r="T83" s="106"/>
      <c r="U83" s="106"/>
      <c r="V83" s="106"/>
      <c r="W83" s="106"/>
      <c r="X83" s="106"/>
      <c r="Y83" s="106"/>
      <c r="Z83" s="106"/>
    </row>
    <row r="84" spans="1:26" s="99" customFormat="1" ht="18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98"/>
      <c r="R84" s="98"/>
      <c r="S84" s="106"/>
      <c r="T84" s="106"/>
      <c r="U84" s="106"/>
      <c r="V84" s="106"/>
      <c r="W84" s="106"/>
      <c r="X84" s="106"/>
      <c r="Y84" s="106"/>
      <c r="Z84" s="106"/>
    </row>
    <row r="85" spans="1:26" s="99" customFormat="1" ht="18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98"/>
      <c r="R85" s="98"/>
      <c r="S85" s="106"/>
      <c r="T85" s="106"/>
      <c r="U85" s="106"/>
      <c r="V85" s="106"/>
      <c r="W85" s="106"/>
      <c r="X85" s="106"/>
      <c r="Y85" s="106"/>
      <c r="Z85" s="106"/>
    </row>
    <row r="86" spans="1:26" s="99" customFormat="1" ht="18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98"/>
      <c r="R86" s="98"/>
      <c r="S86" s="106"/>
      <c r="T86" s="106"/>
      <c r="U86" s="106"/>
      <c r="V86" s="106"/>
      <c r="W86" s="106"/>
      <c r="X86" s="106"/>
      <c r="Y86" s="106"/>
      <c r="Z86" s="106"/>
    </row>
    <row r="87" spans="1:26" s="99" customFormat="1" ht="18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98"/>
      <c r="R87" s="98"/>
      <c r="S87" s="106"/>
      <c r="T87" s="106"/>
      <c r="U87" s="106"/>
      <c r="V87" s="106"/>
      <c r="W87" s="106"/>
      <c r="X87" s="106"/>
      <c r="Y87" s="106"/>
      <c r="Z87" s="106"/>
    </row>
    <row r="88" spans="17:18" s="99" customFormat="1" ht="18.75">
      <c r="Q88" s="98"/>
      <c r="R88" s="98"/>
    </row>
    <row r="89" spans="17:18" s="99" customFormat="1" ht="18.75">
      <c r="Q89" s="98"/>
      <c r="R89" s="98"/>
    </row>
    <row r="90" spans="17:18" s="99" customFormat="1" ht="18.75">
      <c r="Q90" s="98"/>
      <c r="R90" s="98"/>
    </row>
    <row r="91" spans="17:18" s="99" customFormat="1" ht="18.75">
      <c r="Q91" s="98"/>
      <c r="R91" s="98"/>
    </row>
    <row r="92" spans="17:18" s="99" customFormat="1" ht="19.5" thickBot="1">
      <c r="Q92" s="98"/>
      <c r="R92" s="98"/>
    </row>
    <row r="93" spans="1:18" s="99" customFormat="1" ht="19.5" thickBot="1">
      <c r="A93" s="90" t="s">
        <v>1</v>
      </c>
      <c r="B93" s="91" t="s">
        <v>41</v>
      </c>
      <c r="C93" s="92"/>
      <c r="D93" s="92"/>
      <c r="E93" s="92"/>
      <c r="F93" s="92"/>
      <c r="G93" s="92"/>
      <c r="H93" s="92"/>
      <c r="I93" s="92"/>
      <c r="J93" s="92"/>
      <c r="K93" s="93"/>
      <c r="Q93" s="98"/>
      <c r="R93" s="98"/>
    </row>
    <row r="94" spans="1:18" s="99" customFormat="1" ht="19.5" thickBot="1">
      <c r="A94" s="94"/>
      <c r="B94" s="91" t="s">
        <v>39</v>
      </c>
      <c r="C94" s="92"/>
      <c r="D94" s="92"/>
      <c r="E94" s="92"/>
      <c r="F94" s="93"/>
      <c r="G94" s="91" t="s">
        <v>40</v>
      </c>
      <c r="H94" s="92"/>
      <c r="I94" s="92"/>
      <c r="J94" s="92"/>
      <c r="K94" s="93"/>
      <c r="Q94" s="98"/>
      <c r="R94" s="98"/>
    </row>
    <row r="95" spans="1:18" s="99" customFormat="1" ht="19.5" thickBot="1">
      <c r="A95" s="94"/>
      <c r="B95" s="90" t="s">
        <v>38</v>
      </c>
      <c r="C95" s="91" t="s">
        <v>42</v>
      </c>
      <c r="D95" s="93"/>
      <c r="E95" s="91" t="s">
        <v>43</v>
      </c>
      <c r="F95" s="93"/>
      <c r="G95" s="90" t="s">
        <v>38</v>
      </c>
      <c r="H95" s="91" t="s">
        <v>42</v>
      </c>
      <c r="I95" s="93"/>
      <c r="J95" s="91" t="s">
        <v>43</v>
      </c>
      <c r="K95" s="93"/>
      <c r="Q95" s="98"/>
      <c r="R95" s="98"/>
    </row>
    <row r="96" spans="1:18" s="99" customFormat="1" ht="19.5" thickBot="1">
      <c r="A96" s="95"/>
      <c r="B96" s="95"/>
      <c r="C96" s="96" t="s">
        <v>4</v>
      </c>
      <c r="D96" s="96" t="s">
        <v>5</v>
      </c>
      <c r="E96" s="96" t="s">
        <v>4</v>
      </c>
      <c r="F96" s="96" t="s">
        <v>5</v>
      </c>
      <c r="G96" s="95"/>
      <c r="H96" s="96" t="s">
        <v>4</v>
      </c>
      <c r="I96" s="96" t="s">
        <v>5</v>
      </c>
      <c r="J96" s="96" t="s">
        <v>4</v>
      </c>
      <c r="K96" s="96" t="s">
        <v>5</v>
      </c>
      <c r="Q96" s="98"/>
      <c r="R96" s="98"/>
    </row>
    <row r="97" spans="1:18" s="99" customFormat="1" ht="18.75">
      <c r="A97" s="39" t="s">
        <v>31</v>
      </c>
      <c r="B97" s="40">
        <f>SUM(B98:B112)</f>
        <v>15</v>
      </c>
      <c r="C97" s="40">
        <f aca="true" t="shared" si="7" ref="C97:K97">SUM(C98:C112)</f>
        <v>0</v>
      </c>
      <c r="D97" s="40">
        <f t="shared" si="7"/>
        <v>0</v>
      </c>
      <c r="E97" s="40">
        <f t="shared" si="7"/>
        <v>10</v>
      </c>
      <c r="F97" s="40">
        <f t="shared" si="7"/>
        <v>5</v>
      </c>
      <c r="G97" s="40">
        <f t="shared" si="7"/>
        <v>15</v>
      </c>
      <c r="H97" s="40">
        <f t="shared" si="7"/>
        <v>0</v>
      </c>
      <c r="I97" s="40">
        <f t="shared" si="7"/>
        <v>0</v>
      </c>
      <c r="J97" s="40">
        <f t="shared" si="7"/>
        <v>10</v>
      </c>
      <c r="K97" s="41">
        <f t="shared" si="7"/>
        <v>5</v>
      </c>
      <c r="Q97" s="98"/>
      <c r="R97" s="98"/>
    </row>
    <row r="98" spans="1:18" s="99" customFormat="1" ht="18.75">
      <c r="A98" s="107" t="s">
        <v>14</v>
      </c>
      <c r="B98" s="36">
        <f>SUM(C98:F98)</f>
        <v>1</v>
      </c>
      <c r="C98" s="37">
        <v>0</v>
      </c>
      <c r="D98" s="37">
        <v>0</v>
      </c>
      <c r="E98" s="37">
        <v>1</v>
      </c>
      <c r="F98" s="37">
        <v>0</v>
      </c>
      <c r="G98" s="36">
        <f>SUM(H98:K98)</f>
        <v>1</v>
      </c>
      <c r="H98" s="37">
        <v>0</v>
      </c>
      <c r="I98" s="37">
        <v>0</v>
      </c>
      <c r="J98" s="37">
        <v>1</v>
      </c>
      <c r="K98" s="38">
        <v>0</v>
      </c>
      <c r="Q98" s="98"/>
      <c r="R98" s="98"/>
    </row>
    <row r="99" spans="1:18" s="99" customFormat="1" ht="24">
      <c r="A99" s="108" t="s">
        <v>15</v>
      </c>
      <c r="B99" s="36">
        <f aca="true" t="shared" si="8" ref="B99:B112">SUM(C99:F99)</f>
        <v>1</v>
      </c>
      <c r="C99" s="37">
        <v>0</v>
      </c>
      <c r="D99" s="37">
        <v>0</v>
      </c>
      <c r="E99" s="37">
        <v>0</v>
      </c>
      <c r="F99" s="37">
        <v>1</v>
      </c>
      <c r="G99" s="36">
        <f aca="true" t="shared" si="9" ref="G99:G112">SUM(H99:K99)</f>
        <v>1</v>
      </c>
      <c r="H99" s="37">
        <v>0</v>
      </c>
      <c r="I99" s="37">
        <v>0</v>
      </c>
      <c r="J99" s="37">
        <v>0</v>
      </c>
      <c r="K99" s="38">
        <v>1</v>
      </c>
      <c r="Q99" s="98"/>
      <c r="R99" s="98"/>
    </row>
    <row r="100" spans="1:18" s="99" customFormat="1" ht="18.75">
      <c r="A100" s="107" t="s">
        <v>16</v>
      </c>
      <c r="B100" s="36">
        <f t="shared" si="8"/>
        <v>1</v>
      </c>
      <c r="C100" s="37">
        <v>0</v>
      </c>
      <c r="D100" s="37">
        <v>0</v>
      </c>
      <c r="E100" s="37">
        <v>1</v>
      </c>
      <c r="F100" s="37">
        <v>0</v>
      </c>
      <c r="G100" s="36">
        <f t="shared" si="9"/>
        <v>1</v>
      </c>
      <c r="H100" s="37">
        <v>0</v>
      </c>
      <c r="I100" s="37">
        <v>0</v>
      </c>
      <c r="J100" s="37">
        <v>1</v>
      </c>
      <c r="K100" s="38">
        <v>0</v>
      </c>
      <c r="Q100" s="98"/>
      <c r="R100" s="98"/>
    </row>
    <row r="101" spans="1:18" s="99" customFormat="1" ht="18.75">
      <c r="A101" s="107" t="s">
        <v>17</v>
      </c>
      <c r="B101" s="36">
        <f t="shared" si="8"/>
        <v>1</v>
      </c>
      <c r="C101" s="37">
        <v>0</v>
      </c>
      <c r="D101" s="37">
        <v>0</v>
      </c>
      <c r="E101" s="37">
        <v>0</v>
      </c>
      <c r="F101" s="37">
        <v>1</v>
      </c>
      <c r="G101" s="36">
        <f t="shared" si="9"/>
        <v>1</v>
      </c>
      <c r="H101" s="37">
        <v>0</v>
      </c>
      <c r="I101" s="37">
        <v>0</v>
      </c>
      <c r="J101" s="37">
        <v>0</v>
      </c>
      <c r="K101" s="38">
        <v>1</v>
      </c>
      <c r="Q101" s="98"/>
      <c r="R101" s="98"/>
    </row>
    <row r="102" spans="1:18" s="99" customFormat="1" ht="18.75">
      <c r="A102" s="107" t="s">
        <v>18</v>
      </c>
      <c r="B102" s="36">
        <f t="shared" si="8"/>
        <v>1</v>
      </c>
      <c r="C102" s="37">
        <v>0</v>
      </c>
      <c r="D102" s="37">
        <v>0</v>
      </c>
      <c r="E102" s="37">
        <v>1</v>
      </c>
      <c r="F102" s="37">
        <v>0</v>
      </c>
      <c r="G102" s="36">
        <f t="shared" si="9"/>
        <v>1</v>
      </c>
      <c r="H102" s="37">
        <v>0</v>
      </c>
      <c r="I102" s="37">
        <v>0</v>
      </c>
      <c r="J102" s="37">
        <v>1</v>
      </c>
      <c r="K102" s="38">
        <v>0</v>
      </c>
      <c r="Q102" s="98"/>
      <c r="R102" s="98"/>
    </row>
    <row r="103" spans="1:18" s="99" customFormat="1" ht="18.75">
      <c r="A103" s="107" t="s">
        <v>19</v>
      </c>
      <c r="B103" s="36">
        <f t="shared" si="8"/>
        <v>0</v>
      </c>
      <c r="C103" s="37">
        <v>0</v>
      </c>
      <c r="D103" s="37">
        <v>0</v>
      </c>
      <c r="E103" s="37">
        <v>0</v>
      </c>
      <c r="F103" s="37">
        <v>0</v>
      </c>
      <c r="G103" s="36">
        <f t="shared" si="9"/>
        <v>0</v>
      </c>
      <c r="H103" s="37">
        <v>0</v>
      </c>
      <c r="I103" s="37">
        <v>0</v>
      </c>
      <c r="J103" s="37">
        <v>0</v>
      </c>
      <c r="K103" s="38">
        <v>0</v>
      </c>
      <c r="Q103" s="98"/>
      <c r="R103" s="98"/>
    </row>
    <row r="104" spans="1:18" s="99" customFormat="1" ht="18.75">
      <c r="A104" s="107" t="s">
        <v>20</v>
      </c>
      <c r="B104" s="36">
        <f t="shared" si="8"/>
        <v>1</v>
      </c>
      <c r="C104" s="37">
        <v>0</v>
      </c>
      <c r="D104" s="37">
        <v>0</v>
      </c>
      <c r="E104" s="37">
        <v>1</v>
      </c>
      <c r="F104" s="37">
        <v>0</v>
      </c>
      <c r="G104" s="36">
        <f t="shared" si="9"/>
        <v>1</v>
      </c>
      <c r="H104" s="37">
        <v>0</v>
      </c>
      <c r="I104" s="37">
        <v>0</v>
      </c>
      <c r="J104" s="37">
        <v>1</v>
      </c>
      <c r="K104" s="38">
        <v>0</v>
      </c>
      <c r="Q104" s="98"/>
      <c r="R104" s="98"/>
    </row>
    <row r="105" spans="1:18" s="99" customFormat="1" ht="18.75">
      <c r="A105" s="107" t="s">
        <v>21</v>
      </c>
      <c r="B105" s="36">
        <f t="shared" si="8"/>
        <v>1</v>
      </c>
      <c r="C105" s="37">
        <v>0</v>
      </c>
      <c r="D105" s="37">
        <v>0</v>
      </c>
      <c r="E105" s="37">
        <v>0</v>
      </c>
      <c r="F105" s="37">
        <v>1</v>
      </c>
      <c r="G105" s="36">
        <f t="shared" si="9"/>
        <v>1</v>
      </c>
      <c r="H105" s="37">
        <v>0</v>
      </c>
      <c r="I105" s="37">
        <v>0</v>
      </c>
      <c r="J105" s="37">
        <v>0</v>
      </c>
      <c r="K105" s="38">
        <v>1</v>
      </c>
      <c r="Q105" s="98"/>
      <c r="R105" s="98"/>
    </row>
    <row r="106" spans="1:18" s="99" customFormat="1" ht="18.75">
      <c r="A106" s="107" t="s">
        <v>22</v>
      </c>
      <c r="B106" s="36">
        <f t="shared" si="8"/>
        <v>2</v>
      </c>
      <c r="C106" s="37">
        <v>0</v>
      </c>
      <c r="D106" s="37">
        <v>0</v>
      </c>
      <c r="E106" s="37">
        <v>1</v>
      </c>
      <c r="F106" s="37">
        <v>1</v>
      </c>
      <c r="G106" s="36">
        <f t="shared" si="9"/>
        <v>2</v>
      </c>
      <c r="H106" s="37">
        <v>0</v>
      </c>
      <c r="I106" s="37">
        <v>0</v>
      </c>
      <c r="J106" s="37">
        <v>1</v>
      </c>
      <c r="K106" s="38">
        <v>1</v>
      </c>
      <c r="Q106" s="98"/>
      <c r="R106" s="98"/>
    </row>
    <row r="107" spans="1:18" s="99" customFormat="1" ht="18.75">
      <c r="A107" s="107" t="s">
        <v>23</v>
      </c>
      <c r="B107" s="36">
        <f t="shared" si="8"/>
        <v>1</v>
      </c>
      <c r="C107" s="37">
        <v>0</v>
      </c>
      <c r="D107" s="37">
        <v>0</v>
      </c>
      <c r="E107" s="37">
        <v>0</v>
      </c>
      <c r="F107" s="37">
        <v>1</v>
      </c>
      <c r="G107" s="36">
        <f t="shared" si="9"/>
        <v>1</v>
      </c>
      <c r="H107" s="37">
        <v>0</v>
      </c>
      <c r="I107" s="37">
        <v>0</v>
      </c>
      <c r="J107" s="37">
        <v>0</v>
      </c>
      <c r="K107" s="38">
        <v>1</v>
      </c>
      <c r="Q107" s="98"/>
      <c r="R107" s="98"/>
    </row>
    <row r="108" spans="1:18" s="99" customFormat="1" ht="18.75">
      <c r="A108" s="107" t="s">
        <v>24</v>
      </c>
      <c r="B108" s="36">
        <f t="shared" si="8"/>
        <v>1</v>
      </c>
      <c r="C108" s="37">
        <v>0</v>
      </c>
      <c r="D108" s="37">
        <v>0</v>
      </c>
      <c r="E108" s="109">
        <v>1</v>
      </c>
      <c r="F108" s="109">
        <v>0</v>
      </c>
      <c r="G108" s="36">
        <f t="shared" si="9"/>
        <v>1</v>
      </c>
      <c r="H108" s="37">
        <v>0</v>
      </c>
      <c r="I108" s="37">
        <v>0</v>
      </c>
      <c r="J108" s="109">
        <v>1</v>
      </c>
      <c r="K108" s="110">
        <v>0</v>
      </c>
      <c r="Q108" s="98"/>
      <c r="R108" s="98"/>
    </row>
    <row r="109" spans="1:18" s="99" customFormat="1" ht="18.75">
      <c r="A109" s="107" t="s">
        <v>25</v>
      </c>
      <c r="B109" s="36">
        <f t="shared" si="8"/>
        <v>1</v>
      </c>
      <c r="C109" s="37">
        <v>0</v>
      </c>
      <c r="D109" s="37">
        <v>0</v>
      </c>
      <c r="E109" s="109">
        <v>1</v>
      </c>
      <c r="F109" s="109">
        <v>0</v>
      </c>
      <c r="G109" s="36">
        <f t="shared" si="9"/>
        <v>1</v>
      </c>
      <c r="H109" s="37">
        <v>0</v>
      </c>
      <c r="I109" s="37">
        <v>0</v>
      </c>
      <c r="J109" s="109">
        <v>1</v>
      </c>
      <c r="K109" s="110">
        <v>0</v>
      </c>
      <c r="Q109" s="98"/>
      <c r="R109" s="98"/>
    </row>
    <row r="110" spans="1:18" s="99" customFormat="1" ht="18.75">
      <c r="A110" s="107" t="s">
        <v>26</v>
      </c>
      <c r="B110" s="36">
        <f t="shared" si="8"/>
        <v>1</v>
      </c>
      <c r="C110" s="37">
        <v>0</v>
      </c>
      <c r="D110" s="37">
        <v>0</v>
      </c>
      <c r="E110" s="109">
        <v>1</v>
      </c>
      <c r="F110" s="109">
        <v>0</v>
      </c>
      <c r="G110" s="36">
        <f t="shared" si="9"/>
        <v>1</v>
      </c>
      <c r="H110" s="37">
        <v>0</v>
      </c>
      <c r="I110" s="37">
        <v>0</v>
      </c>
      <c r="J110" s="109">
        <v>1</v>
      </c>
      <c r="K110" s="110">
        <v>0</v>
      </c>
      <c r="Q110" s="98"/>
      <c r="R110" s="98"/>
    </row>
    <row r="111" spans="1:18" s="99" customFormat="1" ht="18.75">
      <c r="A111" s="107" t="s">
        <v>27</v>
      </c>
      <c r="B111" s="36">
        <f t="shared" si="8"/>
        <v>1</v>
      </c>
      <c r="C111" s="37">
        <v>0</v>
      </c>
      <c r="D111" s="37">
        <v>0</v>
      </c>
      <c r="E111" s="109">
        <v>1</v>
      </c>
      <c r="F111" s="109">
        <v>0</v>
      </c>
      <c r="G111" s="36">
        <f t="shared" si="9"/>
        <v>1</v>
      </c>
      <c r="H111" s="37">
        <v>0</v>
      </c>
      <c r="I111" s="37">
        <v>0</v>
      </c>
      <c r="J111" s="109">
        <v>1</v>
      </c>
      <c r="K111" s="110">
        <v>0</v>
      </c>
      <c r="Q111" s="98"/>
      <c r="R111" s="98"/>
    </row>
    <row r="112" spans="1:18" s="99" customFormat="1" ht="19.5" thickBot="1">
      <c r="A112" s="111" t="s">
        <v>28</v>
      </c>
      <c r="B112" s="45">
        <f t="shared" si="8"/>
        <v>1</v>
      </c>
      <c r="C112" s="42">
        <v>0</v>
      </c>
      <c r="D112" s="42">
        <v>0</v>
      </c>
      <c r="E112" s="112">
        <v>1</v>
      </c>
      <c r="F112" s="112">
        <v>0</v>
      </c>
      <c r="G112" s="45">
        <f t="shared" si="9"/>
        <v>1</v>
      </c>
      <c r="H112" s="42">
        <v>0</v>
      </c>
      <c r="I112" s="42">
        <v>0</v>
      </c>
      <c r="J112" s="112">
        <v>1</v>
      </c>
      <c r="K112" s="113">
        <v>0</v>
      </c>
      <c r="Q112" s="98"/>
      <c r="R112" s="98"/>
    </row>
    <row r="113" spans="17:18" s="99" customFormat="1" ht="19.5" thickBot="1">
      <c r="Q113" s="98"/>
      <c r="R113" s="98"/>
    </row>
    <row r="114" spans="1:18" s="99" customFormat="1" ht="19.5" thickBot="1">
      <c r="A114" s="97" t="s">
        <v>12</v>
      </c>
      <c r="Q114" s="98"/>
      <c r="R114" s="98"/>
    </row>
    <row r="115" spans="17:18" s="99" customFormat="1" ht="18.75">
      <c r="Q115" s="98"/>
      <c r="R115" s="98"/>
    </row>
  </sheetData>
  <sheetProtection/>
  <mergeCells count="44">
    <mergeCell ref="A6:P6"/>
    <mergeCell ref="A7:P7"/>
    <mergeCell ref="A8:P8"/>
    <mergeCell ref="A10:P10"/>
    <mergeCell ref="A11:P11"/>
    <mergeCell ref="A13:P13"/>
    <mergeCell ref="A14:R14"/>
    <mergeCell ref="A15:A19"/>
    <mergeCell ref="B15:P15"/>
    <mergeCell ref="B16:F16"/>
    <mergeCell ref="G16:K16"/>
    <mergeCell ref="L16:P16"/>
    <mergeCell ref="B17:B19"/>
    <mergeCell ref="C17:F17"/>
    <mergeCell ref="G17:G19"/>
    <mergeCell ref="H17:K17"/>
    <mergeCell ref="B59:B60"/>
    <mergeCell ref="C59:D59"/>
    <mergeCell ref="L17:L19"/>
    <mergeCell ref="M17:P17"/>
    <mergeCell ref="C18:D18"/>
    <mergeCell ref="E18:F18"/>
    <mergeCell ref="H18:I18"/>
    <mergeCell ref="J18:K18"/>
    <mergeCell ref="M18:N18"/>
    <mergeCell ref="O18:P18"/>
    <mergeCell ref="B95:B96"/>
    <mergeCell ref="C95:D95"/>
    <mergeCell ref="A57:A60"/>
    <mergeCell ref="B57:K57"/>
    <mergeCell ref="A93:A96"/>
    <mergeCell ref="B93:K93"/>
    <mergeCell ref="B58:F58"/>
    <mergeCell ref="G58:K58"/>
    <mergeCell ref="B94:F94"/>
    <mergeCell ref="G94:K94"/>
    <mergeCell ref="E95:F95"/>
    <mergeCell ref="G95:G96"/>
    <mergeCell ref="H95:I95"/>
    <mergeCell ref="J95:K95"/>
    <mergeCell ref="E59:F59"/>
    <mergeCell ref="G59:G60"/>
    <mergeCell ref="H59:I59"/>
    <mergeCell ref="J59:K59"/>
  </mergeCells>
  <printOptions horizontalCentered="1"/>
  <pageMargins left="0.31496062992125984" right="0.31496062992125984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2015-03-19T13:38:58Z</cp:lastPrinted>
  <dcterms:created xsi:type="dcterms:W3CDTF">2001-04-03T16:27:36Z</dcterms:created>
  <dcterms:modified xsi:type="dcterms:W3CDTF">2022-02-09T21:51:43Z</dcterms:modified>
  <cp:category/>
  <cp:version/>
  <cp:contentType/>
  <cp:contentStatus/>
</cp:coreProperties>
</file>