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>
    <definedName name="_xlnm.Print_Area" localSheetId="0">'Hoja1'!$A$1:$P$31</definedName>
  </definedNames>
  <calcPr fullCalcOnLoad="1"/>
</workbook>
</file>

<file path=xl/sharedStrings.xml><?xml version="1.0" encoding="utf-8"?>
<sst xmlns="http://schemas.openxmlformats.org/spreadsheetml/2006/main" count="56" uniqueCount="27">
  <si>
    <t>H</t>
  </si>
  <si>
    <t>M</t>
  </si>
  <si>
    <t>GRADUADOS</t>
  </si>
  <si>
    <t>EGRESADOS</t>
  </si>
  <si>
    <t>TOTAL GENERAL</t>
  </si>
  <si>
    <t xml:space="preserve">PROGRAMAS </t>
  </si>
  <si>
    <t xml:space="preserve">       ALUMNOS</t>
  </si>
  <si>
    <t xml:space="preserve">                        INSCRITOS</t>
  </si>
  <si>
    <t>MATRICULADOS 1a. VEZ</t>
  </si>
  <si>
    <t xml:space="preserve">   TOTAL MATRICULADOS</t>
  </si>
  <si>
    <t>TOTAL</t>
  </si>
  <si>
    <t xml:space="preserve">DISEÑO VISUAL E ILUSTRACIÓN </t>
  </si>
  <si>
    <t>Semestre I</t>
  </si>
  <si>
    <t>Semestre II</t>
  </si>
  <si>
    <t xml:space="preserve"> Semestre II</t>
  </si>
  <si>
    <t xml:space="preserve"> Semestre I</t>
  </si>
  <si>
    <t>SISTEMA DE INFORMACION REGIONAL "SIR"</t>
  </si>
  <si>
    <t>GOBERNACION DEL HUILA</t>
  </si>
  <si>
    <t>DEPARTAMENTO ADMINISTRATIVO DE PLANEACION</t>
  </si>
  <si>
    <t>ADMINISTRACION DE EMPRESAS</t>
  </si>
  <si>
    <t>DISEÑO DE VESTUARIO Y PATRONAJE</t>
  </si>
  <si>
    <t>TOTAL  GENERAL</t>
  </si>
  <si>
    <t>UNIVERSIDAD NACIONAL ABIERTA Y A DISTACIA - UNAD</t>
  </si>
  <si>
    <t>ALUMNOS INSCRITOS, MATRICULADOS, EGRESADOS Y GRADUADOS POR PROGRAMAS, SEMESTRE Y SEXO</t>
  </si>
  <si>
    <t>POSGRADO</t>
  </si>
  <si>
    <t>PREGRADO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</si>
  <si>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Universidad Nacional Abierta y a Distancia - UNAD</t>
    </r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</si>
</sst>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.0_);\(#,##0.0\)"/>
    <numFmt numFmtId="194" formatCode="#,##0;[Red]#,##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_);\(0\)"/>
  </numFmts>
  <fonts count="52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9"/>
      <name val="Arial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4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37" fontId="0" fillId="0" borderId="0" xfId="0" applyAlignment="1">
      <alignment/>
    </xf>
    <xf numFmtId="37" fontId="12" fillId="0" borderId="0" xfId="0" applyFont="1" applyAlignment="1">
      <alignment/>
    </xf>
    <xf numFmtId="37" fontId="13" fillId="0" borderId="0" xfId="0" applyFont="1" applyAlignment="1">
      <alignment/>
    </xf>
    <xf numFmtId="37" fontId="13" fillId="0" borderId="10" xfId="0" applyFont="1" applyBorder="1" applyAlignment="1">
      <alignment horizontal="center"/>
    </xf>
    <xf numFmtId="37" fontId="16" fillId="0" borderId="10" xfId="0" applyFont="1" applyBorder="1" applyAlignment="1">
      <alignment horizontal="center"/>
    </xf>
    <xf numFmtId="37" fontId="16" fillId="0" borderId="10" xfId="0" applyFont="1" applyFill="1" applyBorder="1" applyAlignment="1">
      <alignment horizontal="center"/>
    </xf>
    <xf numFmtId="37" fontId="13" fillId="0" borderId="10" xfId="0" applyFont="1" applyFill="1" applyBorder="1" applyAlignment="1">
      <alignment horizontal="center"/>
    </xf>
    <xf numFmtId="37" fontId="15" fillId="0" borderId="10" xfId="0" applyFont="1" applyBorder="1" applyAlignment="1">
      <alignment horizontal="center"/>
    </xf>
    <xf numFmtId="37" fontId="4" fillId="0" borderId="0" xfId="0" applyFont="1" applyAlignment="1">
      <alignment/>
    </xf>
    <xf numFmtId="37" fontId="15" fillId="33" borderId="0" xfId="0" applyFont="1" applyFill="1" applyBorder="1" applyAlignment="1">
      <alignment horizontal="center"/>
    </xf>
    <xf numFmtId="37" fontId="13" fillId="0" borderId="0" xfId="0" applyFont="1" applyAlignment="1">
      <alignment horizontal="center"/>
    </xf>
    <xf numFmtId="37" fontId="15" fillId="33" borderId="0" xfId="0" applyFont="1" applyFill="1" applyAlignment="1">
      <alignment horizontal="center"/>
    </xf>
    <xf numFmtId="37" fontId="13" fillId="33" borderId="0" xfId="0" applyFont="1" applyFill="1" applyAlignment="1">
      <alignment horizontal="center"/>
    </xf>
    <xf numFmtId="37" fontId="16" fillId="0" borderId="0" xfId="0" applyFont="1" applyAlignment="1">
      <alignment/>
    </xf>
    <xf numFmtId="37" fontId="13" fillId="0" borderId="11" xfId="0" applyFont="1" applyBorder="1" applyAlignment="1">
      <alignment horizontal="center"/>
    </xf>
    <xf numFmtId="37" fontId="13" fillId="0" borderId="12" xfId="0" applyFont="1" applyBorder="1" applyAlignment="1">
      <alignment/>
    </xf>
    <xf numFmtId="37" fontId="16" fillId="0" borderId="13" xfId="0" applyFont="1" applyFill="1" applyBorder="1" applyAlignment="1">
      <alignment horizontal="center"/>
    </xf>
    <xf numFmtId="37" fontId="15" fillId="0" borderId="14" xfId="0" applyFont="1" applyBorder="1" applyAlignment="1">
      <alignment horizontal="center"/>
    </xf>
    <xf numFmtId="37" fontId="15" fillId="33" borderId="15" xfId="0" applyFont="1" applyFill="1" applyBorder="1" applyAlignment="1">
      <alignment horizontal="center"/>
    </xf>
    <xf numFmtId="37" fontId="15" fillId="0" borderId="15" xfId="0" applyFont="1" applyFill="1" applyBorder="1" applyAlignment="1">
      <alignment horizontal="center"/>
    </xf>
    <xf numFmtId="37" fontId="15" fillId="0" borderId="16" xfId="0" applyFont="1" applyFill="1" applyBorder="1" applyAlignment="1">
      <alignment horizontal="center"/>
    </xf>
    <xf numFmtId="37" fontId="13" fillId="0" borderId="17" xfId="0" applyFont="1" applyBorder="1" applyAlignment="1">
      <alignment horizontal="center"/>
    </xf>
    <xf numFmtId="37" fontId="15" fillId="33" borderId="16" xfId="0" applyFont="1" applyFill="1" applyBorder="1" applyAlignment="1">
      <alignment horizontal="center"/>
    </xf>
    <xf numFmtId="37" fontId="13" fillId="0" borderId="18" xfId="0" applyFont="1" applyBorder="1" applyAlignment="1">
      <alignment/>
    </xf>
    <xf numFmtId="37" fontId="15" fillId="0" borderId="17" xfId="0" applyFont="1" applyBorder="1" applyAlignment="1">
      <alignment horizontal="center"/>
    </xf>
    <xf numFmtId="37" fontId="13" fillId="0" borderId="17" xfId="0" applyFont="1" applyFill="1" applyBorder="1" applyAlignment="1">
      <alignment horizontal="center"/>
    </xf>
    <xf numFmtId="37" fontId="16" fillId="0" borderId="17" xfId="0" applyFont="1" applyBorder="1" applyAlignment="1">
      <alignment horizontal="center"/>
    </xf>
    <xf numFmtId="37" fontId="16" fillId="0" borderId="17" xfId="0" applyFont="1" applyFill="1" applyBorder="1" applyAlignment="1">
      <alignment horizontal="center"/>
    </xf>
    <xf numFmtId="37" fontId="16" fillId="0" borderId="19" xfId="0" applyFont="1" applyFill="1" applyBorder="1" applyAlignment="1">
      <alignment horizontal="center"/>
    </xf>
    <xf numFmtId="0" fontId="50" fillId="0" borderId="12" xfId="59" applyFont="1" applyBorder="1" applyAlignment="1">
      <alignment horizontal="left" wrapText="1"/>
      <protection/>
    </xf>
    <xf numFmtId="37" fontId="16" fillId="0" borderId="13" xfId="0" applyFont="1" applyBorder="1" applyAlignment="1">
      <alignment horizontal="center"/>
    </xf>
    <xf numFmtId="0" fontId="51" fillId="0" borderId="14" xfId="59" applyFont="1" applyBorder="1" applyAlignment="1">
      <alignment horizontal="center" wrapText="1"/>
      <protection/>
    </xf>
    <xf numFmtId="0" fontId="50" fillId="0" borderId="18" xfId="59" applyFont="1" applyBorder="1" applyAlignment="1">
      <alignment horizontal="left" wrapText="1"/>
      <protection/>
    </xf>
    <xf numFmtId="37" fontId="13" fillId="0" borderId="19" xfId="0" applyFont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/>
    </xf>
    <xf numFmtId="37" fontId="1" fillId="34" borderId="20" xfId="0" applyFont="1" applyFill="1" applyBorder="1" applyAlignment="1" applyProtection="1">
      <alignment horizontal="center"/>
      <protection/>
    </xf>
    <xf numFmtId="37" fontId="1" fillId="34" borderId="21" xfId="0" applyFont="1" applyFill="1" applyBorder="1" applyAlignment="1" applyProtection="1">
      <alignment horizontal="center"/>
      <protection/>
    </xf>
    <xf numFmtId="37" fontId="1" fillId="34" borderId="22" xfId="0" applyFont="1" applyFill="1" applyBorder="1" applyAlignment="1" applyProtection="1">
      <alignment horizontal="center"/>
      <protection/>
    </xf>
    <xf numFmtId="37" fontId="1" fillId="34" borderId="25" xfId="0" applyFont="1" applyFill="1" applyBorder="1" applyAlignment="1" applyProtection="1">
      <alignment horizontal="center"/>
      <protection/>
    </xf>
    <xf numFmtId="37" fontId="1" fillId="34" borderId="26" xfId="0" applyFont="1" applyFill="1" applyBorder="1" applyAlignment="1" applyProtection="1">
      <alignment horizontal="center"/>
      <protection/>
    </xf>
    <xf numFmtId="37" fontId="1" fillId="34" borderId="27" xfId="0" applyFont="1" applyFill="1" applyBorder="1" applyAlignment="1" applyProtection="1">
      <alignment horizontal="center"/>
      <protection/>
    </xf>
    <xf numFmtId="199" fontId="1" fillId="34" borderId="28" xfId="0" applyNumberFormat="1" applyFont="1" applyFill="1" applyBorder="1" applyAlignment="1">
      <alignment horizontal="center"/>
    </xf>
    <xf numFmtId="199" fontId="1" fillId="34" borderId="29" xfId="0" applyNumberFormat="1" applyFont="1" applyFill="1" applyBorder="1" applyAlignment="1">
      <alignment horizontal="center"/>
    </xf>
    <xf numFmtId="199" fontId="1" fillId="34" borderId="30" xfId="0" applyNumberFormat="1" applyFont="1" applyFill="1" applyBorder="1" applyAlignment="1">
      <alignment horizontal="center"/>
    </xf>
    <xf numFmtId="37" fontId="14" fillId="35" borderId="31" xfId="0" applyFont="1" applyFill="1" applyBorder="1" applyAlignment="1">
      <alignment horizontal="center" vertical="center"/>
    </xf>
    <xf numFmtId="37" fontId="15" fillId="35" borderId="32" xfId="0" applyFont="1" applyFill="1" applyBorder="1" applyAlignment="1">
      <alignment horizontal="center"/>
    </xf>
    <xf numFmtId="37" fontId="15" fillId="35" borderId="33" xfId="0" applyFont="1" applyFill="1" applyBorder="1" applyAlignment="1">
      <alignment horizontal="center"/>
    </xf>
    <xf numFmtId="37" fontId="15" fillId="35" borderId="34" xfId="0" applyFont="1" applyFill="1" applyBorder="1" applyAlignment="1">
      <alignment horizontal="center"/>
    </xf>
    <xf numFmtId="37" fontId="14" fillId="35" borderId="35" xfId="0" applyFont="1" applyFill="1" applyBorder="1" applyAlignment="1">
      <alignment horizontal="center" vertical="center"/>
    </xf>
    <xf numFmtId="37" fontId="11" fillId="35" borderId="36" xfId="0" applyFont="1" applyFill="1" applyBorder="1" applyAlignment="1">
      <alignment horizontal="center"/>
    </xf>
    <xf numFmtId="37" fontId="11" fillId="35" borderId="37" xfId="0" applyFont="1" applyFill="1" applyBorder="1" applyAlignment="1">
      <alignment horizontal="center"/>
    </xf>
    <xf numFmtId="37" fontId="11" fillId="35" borderId="38" xfId="0" applyFont="1" applyFill="1" applyBorder="1" applyAlignment="1">
      <alignment horizontal="center"/>
    </xf>
    <xf numFmtId="37" fontId="11" fillId="35" borderId="39" xfId="0" applyFont="1" applyFill="1" applyBorder="1" applyAlignment="1">
      <alignment horizontal="center"/>
    </xf>
    <xf numFmtId="37" fontId="12" fillId="35" borderId="10" xfId="0" applyFont="1" applyFill="1" applyBorder="1" applyAlignment="1">
      <alignment/>
    </xf>
    <xf numFmtId="37" fontId="11" fillId="35" borderId="17" xfId="0" applyFont="1" applyFill="1" applyBorder="1" applyAlignment="1">
      <alignment horizontal="center"/>
    </xf>
    <xf numFmtId="37" fontId="14" fillId="35" borderId="40" xfId="0" applyFont="1" applyFill="1" applyBorder="1" applyAlignment="1">
      <alignment horizontal="center" vertical="center"/>
    </xf>
    <xf numFmtId="37" fontId="11" fillId="35" borderId="15" xfId="0" applyFont="1" applyFill="1" applyBorder="1" applyAlignment="1">
      <alignment horizontal="center"/>
    </xf>
    <xf numFmtId="37" fontId="11" fillId="35" borderId="41" xfId="0" applyFont="1" applyFill="1" applyBorder="1" applyAlignment="1">
      <alignment horizontal="center"/>
    </xf>
    <xf numFmtId="37" fontId="11" fillId="35" borderId="42" xfId="0" applyFont="1" applyFill="1" applyBorder="1" applyAlignment="1">
      <alignment horizontal="center"/>
    </xf>
    <xf numFmtId="37" fontId="11" fillId="35" borderId="31" xfId="0" applyFont="1" applyFill="1" applyBorder="1" applyAlignment="1">
      <alignment horizontal="center" vertical="center"/>
    </xf>
    <xf numFmtId="37" fontId="11" fillId="35" borderId="32" xfId="0" applyFont="1" applyFill="1" applyBorder="1" applyAlignment="1">
      <alignment horizontal="center"/>
    </xf>
    <xf numFmtId="37" fontId="11" fillId="35" borderId="33" xfId="0" applyFont="1" applyFill="1" applyBorder="1" applyAlignment="1">
      <alignment horizontal="center"/>
    </xf>
    <xf numFmtId="37" fontId="11" fillId="35" borderId="43" xfId="0" applyFont="1" applyFill="1" applyBorder="1" applyAlignment="1">
      <alignment horizontal="center"/>
    </xf>
    <xf numFmtId="37" fontId="11" fillId="35" borderId="34" xfId="0" applyFont="1" applyFill="1" applyBorder="1" applyAlignment="1">
      <alignment horizontal="center"/>
    </xf>
    <xf numFmtId="37" fontId="11" fillId="35" borderId="35" xfId="0" applyFont="1" applyFill="1" applyBorder="1" applyAlignment="1">
      <alignment horizontal="center" vertical="center"/>
    </xf>
    <xf numFmtId="37" fontId="11" fillId="35" borderId="44" xfId="0" applyFont="1" applyFill="1" applyBorder="1" applyAlignment="1">
      <alignment horizontal="center" vertical="center"/>
    </xf>
    <xf numFmtId="37" fontId="11" fillId="35" borderId="40" xfId="0" applyFont="1" applyFill="1" applyBorder="1" applyAlignment="1">
      <alignment horizontal="center" vertical="center"/>
    </xf>
    <xf numFmtId="37" fontId="11" fillId="35" borderId="41" xfId="0" applyFont="1" applyFill="1" applyBorder="1" applyAlignment="1">
      <alignment horizontal="center" vertical="center"/>
    </xf>
    <xf numFmtId="37" fontId="11" fillId="35" borderId="45" xfId="0" applyFont="1" applyFill="1" applyBorder="1" applyAlignment="1">
      <alignment horizontal="center"/>
    </xf>
    <xf numFmtId="37" fontId="16" fillId="35" borderId="28" xfId="0" applyFont="1" applyFill="1" applyBorder="1" applyAlignment="1">
      <alignment vertical="center"/>
    </xf>
    <xf numFmtId="37" fontId="16" fillId="35" borderId="29" xfId="0" applyFont="1" applyFill="1" applyBorder="1" applyAlignment="1">
      <alignment/>
    </xf>
    <xf numFmtId="37" fontId="16" fillId="35" borderId="30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3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1724025</xdr:colOff>
      <xdr:row>4</xdr:row>
      <xdr:rowOff>66675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A31"/>
  <sheetViews>
    <sheetView showGridLines="0" tabSelected="1" view="pageBreakPreview" zoomScaleSheetLayoutView="100" zoomScalePageLayoutView="0" workbookViewId="0" topLeftCell="A1">
      <selection activeCell="A13" sqref="A13:P13"/>
    </sheetView>
  </sheetViews>
  <sheetFormatPr defaultColWidth="11.0703125" defaultRowHeight="20.25"/>
  <cols>
    <col min="1" max="1" width="21.609375" style="13" customWidth="1"/>
    <col min="2" max="11" width="4.23046875" style="13" customWidth="1"/>
    <col min="12" max="12" width="4.83984375" style="13" customWidth="1"/>
    <col min="13" max="16" width="4.23046875" style="13" customWidth="1"/>
    <col min="17" max="17" width="22.4609375" style="8" customWidth="1"/>
    <col min="18" max="27" width="4.609375" style="8" customWidth="1"/>
  </cols>
  <sheetData>
    <row r="1" ht="12.75"/>
    <row r="2" ht="12.75"/>
    <row r="3" ht="12.75"/>
    <row r="4" ht="12.75"/>
    <row r="5" ht="7.5" customHeight="1" thickBot="1"/>
    <row r="6" spans="1:16" ht="18.75">
      <c r="A6" s="34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18.75">
      <c r="A7" s="37" t="s">
        <v>17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1:16" ht="19.5" thickBot="1">
      <c r="A8" s="40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</row>
    <row r="9" spans="1:16" ht="6.75" customHeight="1" thickBo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8.75">
      <c r="A10" s="43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</row>
    <row r="11" spans="1:27" ht="19.5" thickBot="1">
      <c r="A11" s="46" t="s">
        <v>23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8.25" customHeight="1" thickBo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16" ht="19.5" customHeight="1" thickBot="1">
      <c r="A13" s="49">
        <v>2013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</row>
    <row r="14" spans="1:16" s="1" customFormat="1" ht="18.75" customHeight="1">
      <c r="A14" s="52" t="s">
        <v>5</v>
      </c>
      <c r="B14" s="53" t="s"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</row>
    <row r="15" spans="1:16" s="1" customFormat="1" ht="18.75" customHeight="1">
      <c r="A15" s="56"/>
      <c r="B15" s="57" t="s">
        <v>7</v>
      </c>
      <c r="C15" s="58"/>
      <c r="D15" s="58"/>
      <c r="E15" s="58"/>
      <c r="F15" s="59"/>
      <c r="G15" s="57" t="s">
        <v>8</v>
      </c>
      <c r="H15" s="58"/>
      <c r="I15" s="58"/>
      <c r="J15" s="58"/>
      <c r="K15" s="59"/>
      <c r="L15" s="57" t="s">
        <v>9</v>
      </c>
      <c r="M15" s="58"/>
      <c r="N15" s="58"/>
      <c r="O15" s="58"/>
      <c r="P15" s="60"/>
    </row>
    <row r="16" spans="1:16" s="1" customFormat="1" ht="18.75" customHeight="1">
      <c r="A16" s="56"/>
      <c r="B16" s="61"/>
      <c r="C16" s="57" t="s">
        <v>12</v>
      </c>
      <c r="D16" s="59"/>
      <c r="E16" s="57" t="s">
        <v>13</v>
      </c>
      <c r="F16" s="59"/>
      <c r="G16" s="62"/>
      <c r="H16" s="57" t="s">
        <v>12</v>
      </c>
      <c r="I16" s="59"/>
      <c r="J16" s="57" t="s">
        <v>14</v>
      </c>
      <c r="K16" s="59"/>
      <c r="L16" s="62"/>
      <c r="M16" s="57" t="s">
        <v>12</v>
      </c>
      <c r="N16" s="59"/>
      <c r="O16" s="57" t="s">
        <v>13</v>
      </c>
      <c r="P16" s="60"/>
    </row>
    <row r="17" spans="1:16" s="1" customFormat="1" ht="19.5" customHeight="1" thickBot="1">
      <c r="A17" s="63"/>
      <c r="B17" s="64" t="s">
        <v>10</v>
      </c>
      <c r="C17" s="65" t="s">
        <v>0</v>
      </c>
      <c r="D17" s="65" t="s">
        <v>1</v>
      </c>
      <c r="E17" s="65" t="s">
        <v>0</v>
      </c>
      <c r="F17" s="65" t="s">
        <v>1</v>
      </c>
      <c r="G17" s="64" t="s">
        <v>10</v>
      </c>
      <c r="H17" s="64" t="s">
        <v>0</v>
      </c>
      <c r="I17" s="64" t="s">
        <v>1</v>
      </c>
      <c r="J17" s="64" t="s">
        <v>0</v>
      </c>
      <c r="K17" s="64" t="s">
        <v>1</v>
      </c>
      <c r="L17" s="65" t="s">
        <v>10</v>
      </c>
      <c r="M17" s="65" t="s">
        <v>0</v>
      </c>
      <c r="N17" s="65" t="s">
        <v>1</v>
      </c>
      <c r="O17" s="65" t="s">
        <v>0</v>
      </c>
      <c r="P17" s="66" t="s">
        <v>1</v>
      </c>
    </row>
    <row r="18" spans="1:16" s="1" customFormat="1" ht="16.5" customHeight="1">
      <c r="A18" s="23" t="s">
        <v>24</v>
      </c>
      <c r="B18" s="24">
        <f>SUM(C18:F18)</f>
        <v>1671</v>
      </c>
      <c r="C18" s="26">
        <v>429</v>
      </c>
      <c r="D18" s="26">
        <v>389</v>
      </c>
      <c r="E18" s="26">
        <v>441</v>
      </c>
      <c r="F18" s="26">
        <v>412</v>
      </c>
      <c r="G18" s="24">
        <f>SUM(H18:K18)</f>
        <v>936</v>
      </c>
      <c r="H18" s="26">
        <v>250</v>
      </c>
      <c r="I18" s="26">
        <v>231</v>
      </c>
      <c r="J18" s="27">
        <v>242</v>
      </c>
      <c r="K18" s="27">
        <v>213</v>
      </c>
      <c r="L18" s="24">
        <f>SUM(M18:P18)</f>
        <v>3955</v>
      </c>
      <c r="M18" s="26">
        <v>971</v>
      </c>
      <c r="N18" s="26">
        <v>1019</v>
      </c>
      <c r="O18" s="25">
        <v>1004</v>
      </c>
      <c r="P18" s="28">
        <v>961</v>
      </c>
    </row>
    <row r="19" spans="1:16" s="1" customFormat="1" ht="16.5" customHeight="1">
      <c r="A19" s="15" t="s">
        <v>25</v>
      </c>
      <c r="B19" s="7">
        <f>SUM(C19:F19)</f>
        <v>39748</v>
      </c>
      <c r="C19" s="4">
        <v>10259</v>
      </c>
      <c r="D19" s="4">
        <v>11174</v>
      </c>
      <c r="E19" s="3">
        <v>8797</v>
      </c>
      <c r="F19" s="4">
        <v>9518</v>
      </c>
      <c r="G19" s="7">
        <f>SUM(H19:K19)</f>
        <v>24251</v>
      </c>
      <c r="H19" s="4">
        <v>5830</v>
      </c>
      <c r="I19" s="4">
        <v>6669</v>
      </c>
      <c r="J19" s="5">
        <v>5708</v>
      </c>
      <c r="K19" s="5">
        <v>6044</v>
      </c>
      <c r="L19" s="7">
        <f>SUM(M19:P19)</f>
        <v>129897</v>
      </c>
      <c r="M19" s="4">
        <v>29051</v>
      </c>
      <c r="N19" s="4">
        <v>35812</v>
      </c>
      <c r="O19" s="6">
        <v>29158</v>
      </c>
      <c r="P19" s="16">
        <v>35876</v>
      </c>
    </row>
    <row r="20" spans="1:27" s="1" customFormat="1" ht="16.5" customHeight="1" thickBot="1">
      <c r="A20" s="17" t="s">
        <v>4</v>
      </c>
      <c r="B20" s="18">
        <f aca="true" t="shared" si="0" ref="B20:P20">SUM(B18:B19)</f>
        <v>41419</v>
      </c>
      <c r="C20" s="18">
        <f t="shared" si="0"/>
        <v>10688</v>
      </c>
      <c r="D20" s="18">
        <f t="shared" si="0"/>
        <v>11563</v>
      </c>
      <c r="E20" s="18">
        <f t="shared" si="0"/>
        <v>9238</v>
      </c>
      <c r="F20" s="18">
        <f t="shared" si="0"/>
        <v>9930</v>
      </c>
      <c r="G20" s="18">
        <f t="shared" si="0"/>
        <v>25187</v>
      </c>
      <c r="H20" s="18">
        <f t="shared" si="0"/>
        <v>6080</v>
      </c>
      <c r="I20" s="18">
        <f t="shared" si="0"/>
        <v>6900</v>
      </c>
      <c r="J20" s="19">
        <f t="shared" si="0"/>
        <v>5950</v>
      </c>
      <c r="K20" s="19">
        <f t="shared" si="0"/>
        <v>6257</v>
      </c>
      <c r="L20" s="18">
        <f t="shared" si="0"/>
        <v>133852</v>
      </c>
      <c r="M20" s="18">
        <f t="shared" si="0"/>
        <v>30022</v>
      </c>
      <c r="N20" s="18">
        <f t="shared" si="0"/>
        <v>36831</v>
      </c>
      <c r="O20" s="19">
        <f t="shared" si="0"/>
        <v>30162</v>
      </c>
      <c r="P20" s="20">
        <f t="shared" si="0"/>
        <v>36837</v>
      </c>
      <c r="Q20" s="2"/>
      <c r="R20" s="11"/>
      <c r="S20" s="11"/>
      <c r="T20" s="11"/>
      <c r="U20" s="2"/>
      <c r="V20" s="11"/>
      <c r="W20" s="11"/>
      <c r="X20" s="11"/>
      <c r="Y20" s="11"/>
      <c r="Z20" s="11"/>
      <c r="AA20" s="11"/>
    </row>
    <row r="21" spans="1:27" s="1" customFormat="1" ht="12.75">
      <c r="A21" s="2"/>
      <c r="B21" s="10"/>
      <c r="C21" s="11"/>
      <c r="D21" s="11"/>
      <c r="E21" s="2"/>
      <c r="F21" s="11"/>
      <c r="G21" s="12"/>
      <c r="H21" s="11"/>
      <c r="I21" s="11"/>
      <c r="J21" s="11"/>
      <c r="K21" s="11"/>
      <c r="L21" s="12"/>
      <c r="M21" s="11"/>
      <c r="N21" s="11"/>
      <c r="O21" s="2"/>
      <c r="P21" s="9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ht="19.5" thickBot="1"/>
    <row r="23" spans="1:11" ht="18.75">
      <c r="A23" s="67" t="s">
        <v>5</v>
      </c>
      <c r="B23" s="68" t="s">
        <v>3</v>
      </c>
      <c r="C23" s="69"/>
      <c r="D23" s="69"/>
      <c r="E23" s="69"/>
      <c r="F23" s="70"/>
      <c r="G23" s="68" t="s">
        <v>2</v>
      </c>
      <c r="H23" s="69"/>
      <c r="I23" s="69"/>
      <c r="J23" s="69"/>
      <c r="K23" s="71"/>
    </row>
    <row r="24" spans="1:11" ht="18.75">
      <c r="A24" s="72"/>
      <c r="B24" s="73" t="s">
        <v>10</v>
      </c>
      <c r="C24" s="57" t="s">
        <v>12</v>
      </c>
      <c r="D24" s="59"/>
      <c r="E24" s="57" t="s">
        <v>13</v>
      </c>
      <c r="F24" s="59"/>
      <c r="G24" s="73" t="s">
        <v>10</v>
      </c>
      <c r="H24" s="57" t="s">
        <v>15</v>
      </c>
      <c r="I24" s="59"/>
      <c r="J24" s="57" t="s">
        <v>13</v>
      </c>
      <c r="K24" s="60"/>
    </row>
    <row r="25" spans="1:11" ht="19.5" thickBot="1">
      <c r="A25" s="74"/>
      <c r="B25" s="75"/>
      <c r="C25" s="76" t="s">
        <v>0</v>
      </c>
      <c r="D25" s="65" t="s">
        <v>1</v>
      </c>
      <c r="E25" s="65" t="s">
        <v>0</v>
      </c>
      <c r="F25" s="65" t="s">
        <v>1</v>
      </c>
      <c r="G25" s="75"/>
      <c r="H25" s="76" t="s">
        <v>0</v>
      </c>
      <c r="I25" s="65" t="s">
        <v>1</v>
      </c>
      <c r="J25" s="65" t="s">
        <v>0</v>
      </c>
      <c r="K25" s="66" t="s">
        <v>1</v>
      </c>
    </row>
    <row r="26" spans="1:11" ht="18.75">
      <c r="A26" s="32" t="s">
        <v>19</v>
      </c>
      <c r="B26" s="24">
        <f>D26+C26+E26+F26</f>
        <v>60</v>
      </c>
      <c r="C26" s="14">
        <v>11</v>
      </c>
      <c r="D26" s="21">
        <v>27</v>
      </c>
      <c r="E26" s="21">
        <v>9</v>
      </c>
      <c r="F26" s="21">
        <v>13</v>
      </c>
      <c r="G26" s="24">
        <f>I26+H26+J26+K26</f>
        <v>60</v>
      </c>
      <c r="H26" s="14">
        <v>11</v>
      </c>
      <c r="I26" s="21">
        <v>27</v>
      </c>
      <c r="J26" s="21">
        <v>9</v>
      </c>
      <c r="K26" s="33">
        <v>13</v>
      </c>
    </row>
    <row r="27" spans="1:11" ht="18.75">
      <c r="A27" s="29" t="s">
        <v>11</v>
      </c>
      <c r="B27" s="7">
        <f>D27+C27+E27+F27</f>
        <v>2</v>
      </c>
      <c r="C27" s="4">
        <v>1</v>
      </c>
      <c r="D27" s="4">
        <v>1</v>
      </c>
      <c r="E27" s="3">
        <v>0</v>
      </c>
      <c r="F27" s="4">
        <v>0</v>
      </c>
      <c r="G27" s="7">
        <f>I27+H27+J27+K27</f>
        <v>2</v>
      </c>
      <c r="H27" s="4">
        <v>1</v>
      </c>
      <c r="I27" s="4">
        <v>1</v>
      </c>
      <c r="J27" s="3">
        <v>0</v>
      </c>
      <c r="K27" s="30">
        <v>0</v>
      </c>
    </row>
    <row r="28" spans="1:11" ht="18.75">
      <c r="A28" s="29" t="s">
        <v>20</v>
      </c>
      <c r="B28" s="7">
        <f>D28+C28+E28+F28</f>
        <v>7</v>
      </c>
      <c r="C28" s="4">
        <v>0</v>
      </c>
      <c r="D28" s="4">
        <v>3</v>
      </c>
      <c r="E28" s="3">
        <v>0</v>
      </c>
      <c r="F28" s="4">
        <v>4</v>
      </c>
      <c r="G28" s="7">
        <f>I28+H28+J28+K28</f>
        <v>7</v>
      </c>
      <c r="H28" s="4">
        <v>0</v>
      </c>
      <c r="I28" s="4">
        <v>3</v>
      </c>
      <c r="J28" s="3">
        <v>0</v>
      </c>
      <c r="K28" s="30">
        <v>4</v>
      </c>
    </row>
    <row r="29" spans="1:11" ht="19.5" thickBot="1">
      <c r="A29" s="31" t="s">
        <v>21</v>
      </c>
      <c r="B29" s="18">
        <f aca="true" t="shared" si="1" ref="B29:K29">SUM(B26:B28)</f>
        <v>69</v>
      </c>
      <c r="C29" s="18">
        <f t="shared" si="1"/>
        <v>12</v>
      </c>
      <c r="D29" s="18">
        <f t="shared" si="1"/>
        <v>31</v>
      </c>
      <c r="E29" s="18">
        <f t="shared" si="1"/>
        <v>9</v>
      </c>
      <c r="F29" s="18">
        <f t="shared" si="1"/>
        <v>17</v>
      </c>
      <c r="G29" s="18">
        <f t="shared" si="1"/>
        <v>69</v>
      </c>
      <c r="H29" s="18">
        <f t="shared" si="1"/>
        <v>12</v>
      </c>
      <c r="I29" s="18">
        <f t="shared" si="1"/>
        <v>31</v>
      </c>
      <c r="J29" s="18">
        <f t="shared" si="1"/>
        <v>9</v>
      </c>
      <c r="K29" s="22">
        <f t="shared" si="1"/>
        <v>17</v>
      </c>
    </row>
    <row r="30" ht="19.5" thickBot="1"/>
    <row r="31" spans="1:4" ht="21.75" customHeight="1" thickBot="1">
      <c r="A31" s="77" t="s">
        <v>26</v>
      </c>
      <c r="B31" s="78"/>
      <c r="C31" s="78"/>
      <c r="D31" s="79"/>
    </row>
  </sheetData>
  <sheetProtection/>
  <mergeCells count="26">
    <mergeCell ref="A23:A25"/>
    <mergeCell ref="J16:K16"/>
    <mergeCell ref="B24:B25"/>
    <mergeCell ref="C24:D24"/>
    <mergeCell ref="E24:F24"/>
    <mergeCell ref="B23:F23"/>
    <mergeCell ref="A10:P10"/>
    <mergeCell ref="A8:P8"/>
    <mergeCell ref="A7:P7"/>
    <mergeCell ref="A6:P6"/>
    <mergeCell ref="M16:N16"/>
    <mergeCell ref="O16:P16"/>
    <mergeCell ref="B14:P14"/>
    <mergeCell ref="B15:F15"/>
    <mergeCell ref="G15:K15"/>
    <mergeCell ref="L15:P15"/>
    <mergeCell ref="G23:K23"/>
    <mergeCell ref="G24:G25"/>
    <mergeCell ref="H24:I24"/>
    <mergeCell ref="J24:K24"/>
    <mergeCell ref="A13:P13"/>
    <mergeCell ref="A11:P11"/>
    <mergeCell ref="C16:D16"/>
    <mergeCell ref="E16:F16"/>
    <mergeCell ref="H16:I16"/>
    <mergeCell ref="A14:A17"/>
  </mergeCells>
  <printOptions horizontalCentered="1"/>
  <pageMargins left="0.5118110236220472" right="0.5118110236220472" top="0.5511811023622047" bottom="0.5511811023622047" header="0" footer="0"/>
  <pageSetup horizontalDpi="600" verticalDpi="600" orientation="landscape" scale="86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2013-06-04T22:00:48Z</cp:lastPrinted>
  <dcterms:created xsi:type="dcterms:W3CDTF">1998-07-27T09:25:12Z</dcterms:created>
  <dcterms:modified xsi:type="dcterms:W3CDTF">2022-02-09T21:41:36Z</dcterms:modified>
  <cp:category/>
  <cp:version/>
  <cp:contentType/>
  <cp:contentStatus/>
</cp:coreProperties>
</file>