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RRESPONDENCIA RECIBIDA\ENTIDADES\IGAC\EXCEL\2021 numero de predios\"/>
    </mc:Choice>
  </mc:AlternateContent>
  <xr:revisionPtr revIDLastSave="0" documentId="13_ncr:1_{FED2B8DD-9433-4623-807D-59F818922736}" xr6:coauthVersionLast="47" xr6:coauthVersionMax="47" xr10:uidLastSave="{00000000-0000-0000-0000-000000000000}"/>
  <bookViews>
    <workbookView xWindow="-108" yWindow="-108" windowWidth="23256" windowHeight="12456" xr2:uid="{22C0A47A-4273-412B-9F59-1E45A091344F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</calcChain>
</file>

<file path=xl/sharedStrings.xml><?xml version="1.0" encoding="utf-8"?>
<sst xmlns="http://schemas.openxmlformats.org/spreadsheetml/2006/main" count="89" uniqueCount="63">
  <si>
    <r>
      <t xml:space="preserve">FUENTE: </t>
    </r>
    <r>
      <rPr>
        <sz val="10"/>
        <rFont val="Arial"/>
        <family val="2"/>
      </rPr>
      <t>Instituto Geográfico Agustín Codazzi "IGAC" - Seccional Huila.</t>
    </r>
  </si>
  <si>
    <t>Nota:  S.I: SIN INFORMACION</t>
  </si>
  <si>
    <t>Yaguará</t>
  </si>
  <si>
    <t>Villavieja</t>
  </si>
  <si>
    <t>Timaná</t>
  </si>
  <si>
    <t>Tesalia</t>
  </si>
  <si>
    <t>Teruel</t>
  </si>
  <si>
    <t>Tello</t>
  </si>
  <si>
    <t>Tarqui</t>
  </si>
  <si>
    <t>Suaza</t>
  </si>
  <si>
    <t>Santa María</t>
  </si>
  <si>
    <t>San Agustín</t>
  </si>
  <si>
    <t>Saladoblanco</t>
  </si>
  <si>
    <t>Rivera</t>
  </si>
  <si>
    <t>Pitalito</t>
  </si>
  <si>
    <t>Pital</t>
  </si>
  <si>
    <t>Palestina</t>
  </si>
  <si>
    <t>Palermo</t>
  </si>
  <si>
    <t>Paicol</t>
  </si>
  <si>
    <t>Oporapa</t>
  </si>
  <si>
    <t>Nátaga</t>
  </si>
  <si>
    <t>La Plata</t>
  </si>
  <si>
    <t>La Argentina</t>
  </si>
  <si>
    <t>Isnos</t>
  </si>
  <si>
    <t>Iquira</t>
  </si>
  <si>
    <t>Hobo</t>
  </si>
  <si>
    <t>Guadalupe</t>
  </si>
  <si>
    <t>Gigante</t>
  </si>
  <si>
    <t>Garzón</t>
  </si>
  <si>
    <t>Elías</t>
  </si>
  <si>
    <t>Colombia</t>
  </si>
  <si>
    <t>Campoalegre</t>
  </si>
  <si>
    <t>Baraya</t>
  </si>
  <si>
    <t>Altamira</t>
  </si>
  <si>
    <t>Algeciras</t>
  </si>
  <si>
    <t>Aipe</t>
  </si>
  <si>
    <t>Agrado</t>
  </si>
  <si>
    <t>Acevedo</t>
  </si>
  <si>
    <t>S.I.</t>
  </si>
  <si>
    <t>Neiva</t>
  </si>
  <si>
    <t>TOTAL DPTO.</t>
  </si>
  <si>
    <t>Predios</t>
  </si>
  <si>
    <t>de</t>
  </si>
  <si>
    <t>Número</t>
  </si>
  <si>
    <t>Area Terreno  Hectarea</t>
  </si>
  <si>
    <t>Avalúo    
($)</t>
  </si>
  <si>
    <t>Número de Predios</t>
  </si>
  <si>
    <t>Avalúo                  
($)</t>
  </si>
  <si>
    <t>Avalúo                
($)</t>
  </si>
  <si>
    <t>Avalúo                       
($)</t>
  </si>
  <si>
    <t xml:space="preserve">T O T A L </t>
  </si>
  <si>
    <t>CORREGIMIENTOS</t>
  </si>
  <si>
    <t xml:space="preserve">Z O N A   R U R A L </t>
  </si>
  <si>
    <t xml:space="preserve">Z O N A   U R B A N A </t>
  </si>
  <si>
    <t>TOTAL</t>
  </si>
  <si>
    <t>MUNICIPIOS</t>
  </si>
  <si>
    <t>CODIGO DANE</t>
  </si>
  <si>
    <t>GRAVADA POR ZONAS Y MUNICIPIOS EN EL DEPARTAMENTO</t>
  </si>
  <si>
    <t>NUMERO DE PREDIOS, AREA DE TERRENO Y AVALUO CATASTRAL DE LA PROPIEDAD INMUEBLE GRAVADA Y NO</t>
  </si>
  <si>
    <t>CONSTRUCCION</t>
  </si>
  <si>
    <t>DEPARTAMENTO ADMINISTRATIVO DE PLANEACION</t>
  </si>
  <si>
    <t>GOBERNACION DEL HUILA</t>
  </si>
  <si>
    <t>SISTEMA DE INFORMACION REGIONAL "SIR"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</si>
</sst>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_(* #,##0.00_);_(* \(#,##0.00\);_(* &quot;-&quot;??_);_(@_)"/>
    <numFmt numFmtId="166" formatCode="_(* #,##0.0_);_(* \(#,##0.0\);_(* &quot;-&quot;??_);_(@_)"/>
    <numFmt numFmtId="167" formatCode="0_);\(0\)"/>
  </numFmts>
  <fonts count="10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MT"/>
    </font>
    <font>
      <sz val="10"/>
      <color rgb="FF000000"/>
      <name val="Arial MT"/>
      <family val="2"/>
    </font>
    <font>
      <sz val="10"/>
      <name val="Arial MT"/>
      <family val="2"/>
    </font>
    <font>
      <b/>
      <sz val="10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37" fontId="0" fillId="0" borderId="0"/>
    <xf numFmtId="165" fontId="2" fillId="0" borderId="0" applyFont="0" applyFill="0" applyBorder="0" applyAlignment="0" applyProtection="0"/>
  </cellStyleXfs>
  <cellXfs count="76">
    <xf numFmtId="37" fontId="0" fillId="0" borderId="0" xfId="0"/>
    <xf numFmtId="37" fontId="1" fillId="0" borderId="0" xfId="0" applyFont="1" applyAlignment="1">
      <alignment vertical="center" wrapText="1"/>
    </xf>
    <xf numFmtId="164" fontId="2" fillId="0" borderId="0" xfId="0" applyNumberFormat="1" applyFont="1"/>
    <xf numFmtId="37" fontId="2" fillId="0" borderId="0" xfId="0" applyFont="1"/>
    <xf numFmtId="37" fontId="2" fillId="3" borderId="0" xfId="0" applyFont="1" applyFill="1"/>
    <xf numFmtId="164" fontId="2" fillId="3" borderId="0" xfId="0" applyNumberFormat="1" applyFont="1" applyFill="1"/>
    <xf numFmtId="164" fontId="3" fillId="3" borderId="0" xfId="0" applyNumberFormat="1" applyFont="1" applyFill="1"/>
    <xf numFmtId="37" fontId="3" fillId="3" borderId="0" xfId="0" applyFont="1" applyFill="1"/>
    <xf numFmtId="37" fontId="3" fillId="0" borderId="0" xfId="0" applyFont="1"/>
    <xf numFmtId="37" fontId="4" fillId="0" borderId="0" xfId="0" applyFont="1"/>
    <xf numFmtId="37" fontId="2" fillId="3" borderId="4" xfId="0" applyFont="1" applyFill="1" applyBorder="1"/>
    <xf numFmtId="37" fontId="2" fillId="3" borderId="5" xfId="0" applyFont="1" applyFill="1" applyBorder="1"/>
    <xf numFmtId="37" fontId="2" fillId="3" borderId="6" xfId="0" applyFont="1" applyFill="1" applyBorder="1"/>
    <xf numFmtId="37" fontId="2" fillId="3" borderId="7" xfId="0" applyFont="1" applyFill="1" applyBorder="1"/>
    <xf numFmtId="164" fontId="2" fillId="3" borderId="7" xfId="0" applyNumberFormat="1" applyFont="1" applyFill="1" applyBorder="1"/>
    <xf numFmtId="37" fontId="2" fillId="0" borderId="5" xfId="0" applyFont="1" applyBorder="1"/>
    <xf numFmtId="37" fontId="0" fillId="0" borderId="8" xfId="0" applyBorder="1"/>
    <xf numFmtId="37" fontId="5" fillId="3" borderId="9" xfId="0" applyFont="1" applyFill="1" applyBorder="1" applyAlignment="1">
      <alignment horizontal="right" vertical="top" wrapText="1" indent="1"/>
    </xf>
    <xf numFmtId="166" fontId="6" fillId="3" borderId="10" xfId="1" applyNumberFormat="1" applyFont="1" applyFill="1" applyBorder="1" applyAlignment="1">
      <alignment horizontal="right" vertical="top" indent="1" shrinkToFit="1"/>
    </xf>
    <xf numFmtId="1" fontId="6" fillId="3" borderId="10" xfId="0" applyNumberFormat="1" applyFont="1" applyFill="1" applyBorder="1" applyAlignment="1">
      <alignment horizontal="center" vertical="top" shrinkToFit="1"/>
    </xf>
    <xf numFmtId="37" fontId="5" fillId="3" borderId="10" xfId="0" applyFont="1" applyFill="1" applyBorder="1" applyAlignment="1">
      <alignment horizontal="right" vertical="top" wrapText="1" indent="1"/>
    </xf>
    <xf numFmtId="37" fontId="7" fillId="3" borderId="10" xfId="0" applyFont="1" applyFill="1" applyBorder="1" applyAlignment="1">
      <alignment horizontal="right" vertical="top" wrapText="1" indent="1"/>
    </xf>
    <xf numFmtId="166" fontId="6" fillId="3" borderId="10" xfId="1" applyNumberFormat="1" applyFont="1" applyFill="1" applyBorder="1" applyAlignment="1">
      <alignment horizontal="right" vertical="top" shrinkToFit="1"/>
    </xf>
    <xf numFmtId="37" fontId="2" fillId="0" borderId="11" xfId="0" quotePrefix="1" applyFont="1" applyBorder="1" applyAlignment="1">
      <alignment horizontal="left"/>
    </xf>
    <xf numFmtId="167" fontId="2" fillId="0" borderId="12" xfId="0" applyNumberFormat="1" applyFont="1" applyBorder="1" applyAlignment="1">
      <alignment horizontal="center"/>
    </xf>
    <xf numFmtId="37" fontId="2" fillId="0" borderId="11" xfId="0" applyFont="1" applyBorder="1" applyAlignment="1">
      <alignment horizontal="left"/>
    </xf>
    <xf numFmtId="37" fontId="0" fillId="3" borderId="0" xfId="0" applyFill="1"/>
    <xf numFmtId="37" fontId="2" fillId="3" borderId="10" xfId="0" applyFont="1" applyFill="1" applyBorder="1" applyAlignment="1">
      <alignment horizontal="right"/>
    </xf>
    <xf numFmtId="37" fontId="2" fillId="3" borderId="11" xfId="0" applyFont="1" applyFill="1" applyBorder="1" applyAlignment="1">
      <alignment horizontal="left"/>
    </xf>
    <xf numFmtId="167" fontId="2" fillId="3" borderId="12" xfId="0" applyNumberFormat="1" applyFont="1" applyFill="1" applyBorder="1" applyAlignment="1">
      <alignment horizontal="center"/>
    </xf>
    <xf numFmtId="37" fontId="2" fillId="0" borderId="13" xfId="0" applyFont="1" applyBorder="1"/>
    <xf numFmtId="164" fontId="2" fillId="0" borderId="14" xfId="0" applyNumberFormat="1" applyFont="1" applyBorder="1"/>
    <xf numFmtId="37" fontId="2" fillId="0" borderId="10" xfId="0" applyFont="1" applyBorder="1"/>
    <xf numFmtId="37" fontId="2" fillId="0" borderId="14" xfId="0" applyFont="1" applyBorder="1"/>
    <xf numFmtId="37" fontId="2" fillId="0" borderId="12" xfId="0" applyFont="1" applyBorder="1" applyAlignment="1">
      <alignment horizontal="center"/>
    </xf>
    <xf numFmtId="164" fontId="1" fillId="0" borderId="13" xfId="0" applyNumberFormat="1" applyFont="1" applyBorder="1"/>
    <xf numFmtId="164" fontId="8" fillId="0" borderId="14" xfId="0" applyNumberFormat="1" applyFont="1" applyBorder="1" applyAlignment="1">
      <alignment horizontal="right"/>
    </xf>
    <xf numFmtId="37" fontId="8" fillId="0" borderId="10" xfId="0" applyFont="1" applyBorder="1"/>
    <xf numFmtId="164" fontId="1" fillId="0" borderId="0" xfId="0" applyNumberFormat="1" applyFont="1"/>
    <xf numFmtId="37" fontId="8" fillId="0" borderId="14" xfId="0" applyFont="1" applyBorder="1"/>
    <xf numFmtId="164" fontId="8" fillId="0" borderId="14" xfId="0" applyNumberFormat="1" applyFont="1" applyBorder="1"/>
    <xf numFmtId="37" fontId="1" fillId="0" borderId="10" xfId="0" applyFont="1" applyBorder="1" applyAlignment="1">
      <alignment horizontal="left"/>
    </xf>
    <xf numFmtId="37" fontId="1" fillId="0" borderId="12" xfId="0" applyFont="1" applyBorder="1" applyAlignment="1">
      <alignment horizontal="center"/>
    </xf>
    <xf numFmtId="37" fontId="1" fillId="0" borderId="15" xfId="0" applyFont="1" applyBorder="1" applyAlignment="1">
      <alignment horizontal="fill"/>
    </xf>
    <xf numFmtId="37" fontId="1" fillId="0" borderId="16" xfId="0" applyFont="1" applyBorder="1" applyAlignment="1">
      <alignment horizontal="fill"/>
    </xf>
    <xf numFmtId="37" fontId="1" fillId="0" borderId="17" xfId="0" applyFont="1" applyBorder="1" applyAlignment="1">
      <alignment horizontal="fill"/>
    </xf>
    <xf numFmtId="37" fontId="1" fillId="0" borderId="18" xfId="0" applyFont="1" applyBorder="1" applyAlignment="1">
      <alignment horizontal="fill"/>
    </xf>
    <xf numFmtId="37" fontId="0" fillId="0" borderId="19" xfId="0" applyBorder="1"/>
    <xf numFmtId="37" fontId="1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1" fillId="2" borderId="19" xfId="0" applyFont="1" applyFill="1" applyBorder="1" applyAlignment="1">
      <alignment horizontal="center" vertical="center" wrapText="1"/>
    </xf>
    <xf numFmtId="37" fontId="1" fillId="2" borderId="12" xfId="0" applyFont="1" applyFill="1" applyBorder="1" applyAlignment="1">
      <alignment horizontal="center" vertical="center" wrapText="1"/>
    </xf>
    <xf numFmtId="37" fontId="1" fillId="2" borderId="8" xfId="0" applyFont="1" applyFill="1" applyBorder="1" applyAlignment="1">
      <alignment horizontal="center" vertical="center" wrapText="1"/>
    </xf>
    <xf numFmtId="37" fontId="1" fillId="2" borderId="22" xfId="0" applyFont="1" applyFill="1" applyBorder="1" applyAlignment="1">
      <alignment horizontal="center" vertical="center" wrapText="1"/>
    </xf>
    <xf numFmtId="37" fontId="1" fillId="2" borderId="21" xfId="0" applyFont="1" applyFill="1" applyBorder="1" applyAlignment="1">
      <alignment horizontal="center" vertical="center" wrapText="1"/>
    </xf>
    <xf numFmtId="37" fontId="1" fillId="2" borderId="20" xfId="0" applyFont="1" applyFill="1" applyBorder="1" applyAlignment="1">
      <alignment horizontal="center" vertical="center" wrapText="1"/>
    </xf>
    <xf numFmtId="37" fontId="1" fillId="2" borderId="3" xfId="0" applyFont="1" applyFill="1" applyBorder="1" applyAlignment="1">
      <alignment horizontal="left" vertical="center" wrapText="1"/>
    </xf>
    <xf numFmtId="37" fontId="1" fillId="2" borderId="2" xfId="0" applyFont="1" applyFill="1" applyBorder="1" applyAlignment="1">
      <alignment horizontal="left" vertical="center" wrapText="1"/>
    </xf>
    <xf numFmtId="37" fontId="1" fillId="2" borderId="1" xfId="0" applyFont="1" applyFill="1" applyBorder="1" applyAlignment="1">
      <alignment horizontal="left" vertical="center" wrapText="1"/>
    </xf>
    <xf numFmtId="167" fontId="1" fillId="4" borderId="3" xfId="0" applyNumberFormat="1" applyFont="1" applyFill="1" applyBorder="1" applyAlignment="1">
      <alignment horizontal="center" vertical="center"/>
    </xf>
    <xf numFmtId="167" fontId="1" fillId="4" borderId="2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37" fontId="1" fillId="2" borderId="18" xfId="0" applyFont="1" applyFill="1" applyBorder="1" applyAlignment="1">
      <alignment horizontal="center" vertical="center" wrapText="1"/>
    </xf>
    <xf numFmtId="37" fontId="1" fillId="2" borderId="15" xfId="0" applyFont="1" applyFill="1" applyBorder="1" applyAlignment="1">
      <alignment horizontal="center" vertical="center" wrapText="1"/>
    </xf>
    <xf numFmtId="37" fontId="1" fillId="2" borderId="0" xfId="0" applyFont="1" applyFill="1" applyAlignment="1">
      <alignment horizontal="center" vertical="center" wrapText="1"/>
    </xf>
    <xf numFmtId="37" fontId="1" fillId="2" borderId="13" xfId="0" applyFont="1" applyFill="1" applyBorder="1" applyAlignment="1">
      <alignment horizontal="center" vertical="center" wrapText="1"/>
    </xf>
    <xf numFmtId="37" fontId="1" fillId="4" borderId="19" xfId="0" applyFont="1" applyFill="1" applyBorder="1" applyAlignment="1">
      <alignment horizontal="center" vertical="center"/>
    </xf>
    <xf numFmtId="37" fontId="1" fillId="4" borderId="18" xfId="0" applyFont="1" applyFill="1" applyBorder="1" applyAlignment="1">
      <alignment horizontal="center" vertical="center"/>
    </xf>
    <xf numFmtId="37" fontId="1" fillId="4" borderId="15" xfId="0" applyFont="1" applyFill="1" applyBorder="1" applyAlignment="1">
      <alignment horizontal="center" vertical="center"/>
    </xf>
    <xf numFmtId="37" fontId="1" fillId="4" borderId="12" xfId="0" applyFont="1" applyFill="1" applyBorder="1" applyAlignment="1">
      <alignment horizontal="center" vertical="center"/>
    </xf>
    <xf numFmtId="37" fontId="1" fillId="4" borderId="0" xfId="0" applyFont="1" applyFill="1" applyAlignment="1">
      <alignment horizontal="center" vertical="center"/>
    </xf>
    <xf numFmtId="37" fontId="1" fillId="4" borderId="13" xfId="0" applyFont="1" applyFill="1" applyBorder="1" applyAlignment="1">
      <alignment horizontal="center" vertical="center"/>
    </xf>
    <xf numFmtId="37" fontId="1" fillId="4" borderId="8" xfId="0" applyFont="1" applyFill="1" applyBorder="1" applyAlignment="1">
      <alignment horizontal="center" vertical="center"/>
    </xf>
    <xf numFmtId="37" fontId="1" fillId="4" borderId="6" xfId="0" applyFont="1" applyFill="1" applyBorder="1" applyAlignment="1">
      <alignment horizontal="center" vertical="center"/>
    </xf>
    <xf numFmtId="37" fontId="1" fillId="4" borderId="4" xfId="0" applyFont="1" applyFill="1" applyBorder="1" applyAlignment="1">
      <alignment horizontal="center" vertical="center"/>
    </xf>
    <xf numFmtId="37" fontId="2" fillId="3" borderId="9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0</xdr:row>
      <xdr:rowOff>83820</xdr:rowOff>
    </xdr:from>
    <xdr:ext cx="1303020" cy="960120"/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id="{E501C2A0-6253-4BBD-B5D0-9542EB9C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83820"/>
          <a:ext cx="130302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5782-9A6C-46C9-B7A7-845E1B0CDE67}">
  <dimension ref="A7:N68"/>
  <sheetViews>
    <sheetView tabSelected="1" workbookViewId="0">
      <selection activeCell="N32" sqref="N32"/>
    </sheetView>
  </sheetViews>
  <sheetFormatPr baseColWidth="10" defaultRowHeight="12"/>
  <cols>
    <col min="1" max="1" width="9.6640625" customWidth="1"/>
    <col min="2" max="2" width="13.44140625" customWidth="1"/>
    <col min="3" max="3" width="11.109375" customWidth="1"/>
    <col min="4" max="4" width="23.109375" customWidth="1"/>
    <col min="5" max="5" width="14.6640625" customWidth="1"/>
    <col min="6" max="6" width="11.109375" customWidth="1"/>
    <col min="7" max="7" width="18.6640625" customWidth="1"/>
    <col min="8" max="8" width="13.6640625" customWidth="1"/>
    <col min="9" max="9" width="11.109375" customWidth="1"/>
    <col min="10" max="10" width="21.109375" customWidth="1"/>
    <col min="11" max="11" width="14.6640625" customWidth="1"/>
    <col min="12" max="12" width="11.109375" customWidth="1"/>
    <col min="13" max="13" width="18.44140625" customWidth="1"/>
    <col min="14" max="14" width="14.6640625" customWidth="1"/>
    <col min="15" max="15" width="23.88671875" customWidth="1"/>
  </cols>
  <sheetData>
    <row r="7" spans="1:14" ht="12.6" thickBot="1"/>
    <row r="8" spans="1:14" ht="15" customHeight="1">
      <c r="A8" s="66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ht="15" customHeight="1">
      <c r="A9" s="69" t="s">
        <v>61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15" customHeight="1" thickBot="1">
      <c r="A10" s="72" t="s">
        <v>60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5.25" customHeight="1" thickBot="1"/>
    <row r="12" spans="1:14" ht="15" customHeight="1">
      <c r="A12" s="66" t="s">
        <v>59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ht="15" customHeight="1">
      <c r="A13" s="69" t="s">
        <v>58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1:14" ht="15" customHeight="1" thickBot="1">
      <c r="A14" s="72" t="s">
        <v>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5.25" customHeight="1" thickBot="1">
      <c r="B15" s="48"/>
      <c r="C15" s="48"/>
      <c r="D15" s="48"/>
      <c r="E15" s="48"/>
      <c r="F15" s="48"/>
      <c r="G15" s="49"/>
      <c r="H15" s="48"/>
      <c r="I15" s="48"/>
      <c r="J15" s="48"/>
      <c r="K15" s="48"/>
    </row>
    <row r="16" spans="1:14" ht="17.25" customHeight="1" thickBot="1">
      <c r="A16" s="59">
        <v>2021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7.5" customHeight="1">
      <c r="A17" s="53" t="s">
        <v>56</v>
      </c>
      <c r="B17" s="53" t="s">
        <v>55</v>
      </c>
      <c r="C17" s="50" t="s">
        <v>54</v>
      </c>
      <c r="D17" s="62"/>
      <c r="E17" s="63"/>
      <c r="F17" s="50" t="s">
        <v>53</v>
      </c>
      <c r="G17" s="62"/>
      <c r="H17" s="63"/>
      <c r="I17" s="50" t="s">
        <v>52</v>
      </c>
      <c r="J17" s="62"/>
      <c r="K17" s="63"/>
      <c r="L17" s="50" t="s">
        <v>51</v>
      </c>
      <c r="M17" s="62"/>
      <c r="N17" s="63"/>
    </row>
    <row r="18" spans="1:14" ht="12.75" customHeight="1">
      <c r="A18" s="54"/>
      <c r="B18" s="54"/>
      <c r="C18" s="51" t="s">
        <v>50</v>
      </c>
      <c r="D18" s="64"/>
      <c r="E18" s="65"/>
      <c r="F18" s="51"/>
      <c r="G18" s="64"/>
      <c r="H18" s="65"/>
      <c r="I18" s="51"/>
      <c r="J18" s="64"/>
      <c r="K18" s="65"/>
      <c r="L18" s="51"/>
      <c r="M18" s="64"/>
      <c r="N18" s="65"/>
    </row>
    <row r="19" spans="1:14" ht="6" customHeight="1" thickBot="1">
      <c r="A19" s="54"/>
      <c r="B19" s="54"/>
      <c r="C19" s="51"/>
      <c r="D19" s="64"/>
      <c r="E19" s="65"/>
      <c r="F19" s="51"/>
      <c r="G19" s="64"/>
      <c r="H19" s="65"/>
      <c r="I19" s="51"/>
      <c r="J19" s="64"/>
      <c r="K19" s="65"/>
      <c r="L19" s="51"/>
      <c r="M19" s="64"/>
      <c r="N19" s="65"/>
    </row>
    <row r="20" spans="1:14" ht="12.75" customHeight="1">
      <c r="A20" s="54"/>
      <c r="B20" s="54"/>
      <c r="C20" s="50" t="s">
        <v>46</v>
      </c>
      <c r="D20" s="50" t="s">
        <v>49</v>
      </c>
      <c r="E20" s="53" t="s">
        <v>44</v>
      </c>
      <c r="F20" s="50" t="s">
        <v>46</v>
      </c>
      <c r="G20" s="50" t="s">
        <v>48</v>
      </c>
      <c r="H20" s="50" t="s">
        <v>44</v>
      </c>
      <c r="I20" s="50" t="s">
        <v>46</v>
      </c>
      <c r="J20" s="50" t="s">
        <v>47</v>
      </c>
      <c r="K20" s="53" t="s">
        <v>44</v>
      </c>
      <c r="L20" s="50" t="s">
        <v>46</v>
      </c>
      <c r="M20" s="50" t="s">
        <v>45</v>
      </c>
      <c r="N20" s="53" t="s">
        <v>44</v>
      </c>
    </row>
    <row r="21" spans="1:14" ht="12" customHeight="1">
      <c r="A21" s="54"/>
      <c r="B21" s="54"/>
      <c r="C21" s="51" t="s">
        <v>43</v>
      </c>
      <c r="D21" s="51"/>
      <c r="E21" s="54"/>
      <c r="F21" s="51" t="s">
        <v>43</v>
      </c>
      <c r="G21" s="51"/>
      <c r="H21" s="51"/>
      <c r="I21" s="51" t="s">
        <v>43</v>
      </c>
      <c r="J21" s="51"/>
      <c r="K21" s="54"/>
      <c r="L21" s="51" t="s">
        <v>43</v>
      </c>
      <c r="M21" s="51"/>
      <c r="N21" s="54"/>
    </row>
    <row r="22" spans="1:14" ht="12" customHeight="1">
      <c r="A22" s="54"/>
      <c r="B22" s="54"/>
      <c r="C22" s="51" t="s">
        <v>42</v>
      </c>
      <c r="D22" s="51"/>
      <c r="E22" s="54"/>
      <c r="F22" s="51" t="s">
        <v>42</v>
      </c>
      <c r="G22" s="51"/>
      <c r="H22" s="51"/>
      <c r="I22" s="51" t="s">
        <v>42</v>
      </c>
      <c r="J22" s="51"/>
      <c r="K22" s="54"/>
      <c r="L22" s="51" t="s">
        <v>42</v>
      </c>
      <c r="M22" s="51"/>
      <c r="N22" s="54"/>
    </row>
    <row r="23" spans="1:14" ht="12.75" customHeight="1" thickBot="1">
      <c r="A23" s="55"/>
      <c r="B23" s="55"/>
      <c r="C23" s="52" t="s">
        <v>41</v>
      </c>
      <c r="D23" s="52"/>
      <c r="E23" s="55"/>
      <c r="F23" s="52" t="s">
        <v>41</v>
      </c>
      <c r="G23" s="52"/>
      <c r="H23" s="52"/>
      <c r="I23" s="52" t="s">
        <v>41</v>
      </c>
      <c r="J23" s="52"/>
      <c r="K23" s="55"/>
      <c r="L23" s="52" t="s">
        <v>41</v>
      </c>
      <c r="M23" s="52"/>
      <c r="N23" s="55"/>
    </row>
    <row r="24" spans="1:14" ht="13.2">
      <c r="A24" s="47"/>
      <c r="B24" s="45"/>
      <c r="C24" s="44"/>
      <c r="D24" s="44"/>
      <c r="E24" s="44"/>
      <c r="F24" s="44"/>
      <c r="G24" s="44"/>
      <c r="H24" s="44"/>
      <c r="I24" s="44"/>
      <c r="J24" s="44"/>
      <c r="K24" s="46"/>
      <c r="L24" s="45"/>
      <c r="M24" s="44"/>
      <c r="N24" s="43"/>
    </row>
    <row r="25" spans="1:14" ht="13.2">
      <c r="A25" s="42">
        <v>41</v>
      </c>
      <c r="B25" s="41" t="s">
        <v>40</v>
      </c>
      <c r="C25" s="39">
        <f t="shared" ref="C25:N25" si="0">SUM(C27:C63)</f>
        <v>293099</v>
      </c>
      <c r="D25" s="40">
        <f t="shared" si="0"/>
        <v>6509742299569</v>
      </c>
      <c r="E25" s="40">
        <f t="shared" si="0"/>
        <v>1613225</v>
      </c>
      <c r="F25" s="39">
        <f t="shared" si="0"/>
        <v>127002</v>
      </c>
      <c r="G25" s="40">
        <f t="shared" si="0"/>
        <v>3703946874757</v>
      </c>
      <c r="H25" s="40">
        <f t="shared" si="0"/>
        <v>4064</v>
      </c>
      <c r="I25" s="39">
        <f t="shared" si="0"/>
        <v>150838</v>
      </c>
      <c r="J25" s="36">
        <f t="shared" si="0"/>
        <v>2611263117812</v>
      </c>
      <c r="K25" s="38">
        <f t="shared" si="0"/>
        <v>1608260</v>
      </c>
      <c r="L25" s="37">
        <f t="shared" si="0"/>
        <v>15259</v>
      </c>
      <c r="M25" s="36">
        <f t="shared" si="0"/>
        <v>194532307000</v>
      </c>
      <c r="N25" s="35">
        <f t="shared" si="0"/>
        <v>873</v>
      </c>
    </row>
    <row r="26" spans="1:14" ht="7.5" customHeight="1">
      <c r="A26" s="34"/>
      <c r="B26" s="32"/>
      <c r="C26" s="33"/>
      <c r="D26" s="31"/>
      <c r="E26" s="33"/>
      <c r="F26" s="33"/>
      <c r="G26" s="31"/>
      <c r="H26" s="31"/>
      <c r="I26" s="33"/>
      <c r="J26" s="31"/>
      <c r="K26" s="3"/>
      <c r="L26" s="32"/>
      <c r="M26" s="31"/>
      <c r="N26" s="30"/>
    </row>
    <row r="27" spans="1:14" s="26" customFormat="1" ht="15" customHeight="1">
      <c r="A27" s="29">
        <v>41001</v>
      </c>
      <c r="B27" s="28" t="s">
        <v>39</v>
      </c>
      <c r="C27" s="27" t="s">
        <v>38</v>
      </c>
      <c r="D27" s="27" t="s">
        <v>38</v>
      </c>
      <c r="E27" s="27" t="s">
        <v>38</v>
      </c>
      <c r="F27" s="27" t="s">
        <v>38</v>
      </c>
      <c r="G27" s="27" t="s">
        <v>38</v>
      </c>
      <c r="H27" s="27" t="s">
        <v>38</v>
      </c>
      <c r="I27" s="27" t="s">
        <v>38</v>
      </c>
      <c r="J27" s="27" t="s">
        <v>38</v>
      </c>
      <c r="K27" s="27" t="s">
        <v>38</v>
      </c>
      <c r="L27" s="27" t="s">
        <v>38</v>
      </c>
      <c r="M27" s="27" t="s">
        <v>38</v>
      </c>
      <c r="N27" s="75" t="s">
        <v>38</v>
      </c>
    </row>
    <row r="28" spans="1:14" ht="15" customHeight="1">
      <c r="A28" s="24">
        <v>41006</v>
      </c>
      <c r="B28" s="25" t="s">
        <v>37</v>
      </c>
      <c r="C28" s="19">
        <v>8307</v>
      </c>
      <c r="D28" s="22">
        <v>37525333137</v>
      </c>
      <c r="E28" s="21">
        <v>61591</v>
      </c>
      <c r="F28" s="19">
        <v>1544</v>
      </c>
      <c r="G28" s="18">
        <v>26235011570</v>
      </c>
      <c r="H28" s="21">
        <v>58</v>
      </c>
      <c r="I28" s="19">
        <v>6397</v>
      </c>
      <c r="J28" s="18">
        <v>6494884567</v>
      </c>
      <c r="K28" s="20">
        <v>61523</v>
      </c>
      <c r="L28" s="19">
        <v>366</v>
      </c>
      <c r="M28" s="18">
        <v>4795437000</v>
      </c>
      <c r="N28" s="17">
        <v>9</v>
      </c>
    </row>
    <row r="29" spans="1:14" ht="15" customHeight="1">
      <c r="A29" s="24">
        <v>41013</v>
      </c>
      <c r="B29" s="25" t="s">
        <v>36</v>
      </c>
      <c r="C29" s="19">
        <v>4809</v>
      </c>
      <c r="D29" s="22">
        <v>63185606000</v>
      </c>
      <c r="E29" s="20">
        <v>25659</v>
      </c>
      <c r="F29" s="19">
        <v>3305</v>
      </c>
      <c r="G29" s="18">
        <v>27494553000</v>
      </c>
      <c r="H29" s="20">
        <v>147</v>
      </c>
      <c r="I29" s="19">
        <v>1504</v>
      </c>
      <c r="J29" s="18">
        <v>35691053000</v>
      </c>
      <c r="K29" s="20">
        <v>25511</v>
      </c>
      <c r="L29" s="19">
        <v>0</v>
      </c>
      <c r="M29" s="18">
        <v>0</v>
      </c>
      <c r="N29" s="17">
        <v>0</v>
      </c>
    </row>
    <row r="30" spans="1:14" ht="15" customHeight="1">
      <c r="A30" s="24">
        <v>41016</v>
      </c>
      <c r="B30" s="25" t="s">
        <v>35</v>
      </c>
      <c r="C30" s="19">
        <v>6973</v>
      </c>
      <c r="D30" s="22">
        <v>94277711000</v>
      </c>
      <c r="E30" s="20">
        <v>78365</v>
      </c>
      <c r="F30" s="19">
        <v>4144</v>
      </c>
      <c r="G30" s="18">
        <v>42866255000</v>
      </c>
      <c r="H30" s="20">
        <v>100</v>
      </c>
      <c r="I30" s="19">
        <v>2535</v>
      </c>
      <c r="J30" s="18">
        <v>48770188000</v>
      </c>
      <c r="K30" s="20">
        <v>78247</v>
      </c>
      <c r="L30" s="19">
        <v>294</v>
      </c>
      <c r="M30" s="18">
        <v>2641268000</v>
      </c>
      <c r="N30" s="17">
        <v>17</v>
      </c>
    </row>
    <row r="31" spans="1:14" ht="15" customHeight="1">
      <c r="A31" s="24">
        <v>41020</v>
      </c>
      <c r="B31" s="25" t="s">
        <v>34</v>
      </c>
      <c r="C31" s="19">
        <v>8835</v>
      </c>
      <c r="D31" s="22">
        <v>43284197779</v>
      </c>
      <c r="E31" s="20">
        <v>57137</v>
      </c>
      <c r="F31" s="19">
        <v>3685</v>
      </c>
      <c r="G31" s="18">
        <v>30829148000</v>
      </c>
      <c r="H31" s="20">
        <v>159</v>
      </c>
      <c r="I31" s="19">
        <v>4774</v>
      </c>
      <c r="J31" s="18">
        <v>10668568779</v>
      </c>
      <c r="K31" s="20">
        <v>56948</v>
      </c>
      <c r="L31" s="19">
        <v>376</v>
      </c>
      <c r="M31" s="18">
        <v>1786481000</v>
      </c>
      <c r="N31" s="17">
        <v>29</v>
      </c>
    </row>
    <row r="32" spans="1:14" ht="15" customHeight="1">
      <c r="A32" s="24">
        <v>41026</v>
      </c>
      <c r="B32" s="25" t="s">
        <v>33</v>
      </c>
      <c r="C32" s="19">
        <v>1974</v>
      </c>
      <c r="D32" s="22">
        <v>29966744000</v>
      </c>
      <c r="E32" s="20">
        <v>18029</v>
      </c>
      <c r="F32" s="19">
        <v>1073</v>
      </c>
      <c r="G32" s="18">
        <v>11117530000</v>
      </c>
      <c r="H32" s="20">
        <v>53</v>
      </c>
      <c r="I32" s="19">
        <v>901</v>
      </c>
      <c r="J32" s="18">
        <v>18849214000</v>
      </c>
      <c r="K32" s="20">
        <v>17975</v>
      </c>
      <c r="L32" s="19">
        <v>0</v>
      </c>
      <c r="M32" s="18">
        <v>0</v>
      </c>
      <c r="N32" s="17">
        <v>0</v>
      </c>
    </row>
    <row r="33" spans="1:14" ht="15" customHeight="1">
      <c r="A33" s="24">
        <v>41078</v>
      </c>
      <c r="B33" s="25" t="s">
        <v>32</v>
      </c>
      <c r="C33" s="19">
        <v>2983</v>
      </c>
      <c r="D33" s="22">
        <v>44332188000</v>
      </c>
      <c r="E33" s="20">
        <v>69402</v>
      </c>
      <c r="F33" s="19">
        <v>1379</v>
      </c>
      <c r="G33" s="18">
        <v>20993296000</v>
      </c>
      <c r="H33" s="20">
        <v>54</v>
      </c>
      <c r="I33" s="19">
        <v>1604</v>
      </c>
      <c r="J33" s="18">
        <v>23338892000</v>
      </c>
      <c r="K33" s="20">
        <v>69347</v>
      </c>
      <c r="L33" s="19">
        <v>0</v>
      </c>
      <c r="M33" s="18">
        <v>0</v>
      </c>
      <c r="N33" s="17">
        <v>0</v>
      </c>
    </row>
    <row r="34" spans="1:14" ht="15" customHeight="1">
      <c r="A34" s="24">
        <v>41132</v>
      </c>
      <c r="B34" s="25" t="s">
        <v>31</v>
      </c>
      <c r="C34" s="19">
        <v>14341</v>
      </c>
      <c r="D34" s="22">
        <v>238979525571</v>
      </c>
      <c r="E34" s="20">
        <v>45690</v>
      </c>
      <c r="F34" s="19">
        <v>9661</v>
      </c>
      <c r="G34" s="18">
        <v>118469925000</v>
      </c>
      <c r="H34" s="20">
        <v>229</v>
      </c>
      <c r="I34" s="19">
        <v>4680</v>
      </c>
      <c r="J34" s="18">
        <v>120509600571</v>
      </c>
      <c r="K34" s="20">
        <v>45460</v>
      </c>
      <c r="L34" s="19">
        <v>0</v>
      </c>
      <c r="M34" s="18">
        <v>0</v>
      </c>
      <c r="N34" s="17">
        <v>0</v>
      </c>
    </row>
    <row r="35" spans="1:14" ht="15" customHeight="1">
      <c r="A35" s="24">
        <v>41206</v>
      </c>
      <c r="B35" s="25" t="s">
        <v>30</v>
      </c>
      <c r="C35" s="19">
        <v>4899</v>
      </c>
      <c r="D35" s="22">
        <v>9869171000</v>
      </c>
      <c r="E35" s="20">
        <v>142889</v>
      </c>
      <c r="F35" s="19">
        <v>939</v>
      </c>
      <c r="G35" s="18">
        <v>3532716000</v>
      </c>
      <c r="H35" s="20">
        <v>51</v>
      </c>
      <c r="I35" s="19">
        <v>3801</v>
      </c>
      <c r="J35" s="18">
        <v>5900667000</v>
      </c>
      <c r="K35" s="20">
        <v>142813</v>
      </c>
      <c r="L35" s="19">
        <v>159</v>
      </c>
      <c r="M35" s="18">
        <v>435788000</v>
      </c>
      <c r="N35" s="17">
        <v>24</v>
      </c>
    </row>
    <row r="36" spans="1:14" ht="15" customHeight="1">
      <c r="A36" s="24">
        <v>41244</v>
      </c>
      <c r="B36" s="23" t="s">
        <v>29</v>
      </c>
      <c r="C36" s="19">
        <v>2223</v>
      </c>
      <c r="D36" s="22">
        <v>23752785000</v>
      </c>
      <c r="E36" s="20">
        <v>7866</v>
      </c>
      <c r="F36" s="19">
        <v>402</v>
      </c>
      <c r="G36" s="18">
        <v>4894631000</v>
      </c>
      <c r="H36" s="20">
        <v>51</v>
      </c>
      <c r="I36" s="19">
        <v>1692</v>
      </c>
      <c r="J36" s="18">
        <v>17929950000</v>
      </c>
      <c r="K36" s="20">
        <v>7794</v>
      </c>
      <c r="L36" s="19">
        <v>129</v>
      </c>
      <c r="M36" s="18">
        <v>928204000</v>
      </c>
      <c r="N36" s="17">
        <v>20</v>
      </c>
    </row>
    <row r="37" spans="1:14" ht="15" customHeight="1">
      <c r="A37" s="24">
        <v>41298</v>
      </c>
      <c r="B37" s="23" t="s">
        <v>28</v>
      </c>
      <c r="C37" s="19">
        <v>25660</v>
      </c>
      <c r="D37" s="22">
        <v>455584500000</v>
      </c>
      <c r="E37" s="20">
        <v>67086</v>
      </c>
      <c r="F37" s="19">
        <v>12112</v>
      </c>
      <c r="G37" s="18">
        <v>307286444000</v>
      </c>
      <c r="H37" s="20">
        <v>409</v>
      </c>
      <c r="I37" s="19">
        <v>12296</v>
      </c>
      <c r="J37" s="18">
        <v>135989694000</v>
      </c>
      <c r="K37" s="20">
        <v>66622</v>
      </c>
      <c r="L37" s="19">
        <v>1252</v>
      </c>
      <c r="M37" s="18">
        <v>12308362000</v>
      </c>
      <c r="N37" s="17">
        <v>54</v>
      </c>
    </row>
    <row r="38" spans="1:14" ht="15" customHeight="1">
      <c r="A38" s="24">
        <v>41306</v>
      </c>
      <c r="B38" s="25" t="s">
        <v>27</v>
      </c>
      <c r="C38" s="19">
        <v>10123</v>
      </c>
      <c r="D38" s="22">
        <v>155068655000</v>
      </c>
      <c r="E38" s="20">
        <v>50062</v>
      </c>
      <c r="F38" s="19">
        <v>3631</v>
      </c>
      <c r="G38" s="18">
        <v>32049823000</v>
      </c>
      <c r="H38" s="21">
        <v>130</v>
      </c>
      <c r="I38" s="19">
        <v>5875</v>
      </c>
      <c r="J38" s="18">
        <v>118994534000</v>
      </c>
      <c r="K38" s="20">
        <v>49907</v>
      </c>
      <c r="L38" s="19">
        <v>617</v>
      </c>
      <c r="M38" s="18">
        <v>4024298000</v>
      </c>
      <c r="N38" s="17">
        <v>24</v>
      </c>
    </row>
    <row r="39" spans="1:14" ht="15" customHeight="1">
      <c r="A39" s="24">
        <v>41319</v>
      </c>
      <c r="B39" s="25" t="s">
        <v>26</v>
      </c>
      <c r="C39" s="19">
        <v>5601</v>
      </c>
      <c r="D39" s="22">
        <v>38289547000</v>
      </c>
      <c r="E39" s="20">
        <v>26082</v>
      </c>
      <c r="F39" s="19">
        <v>1934</v>
      </c>
      <c r="G39" s="18">
        <v>22434884000</v>
      </c>
      <c r="H39" s="20">
        <v>57</v>
      </c>
      <c r="I39" s="19">
        <v>3667</v>
      </c>
      <c r="J39" s="18">
        <v>15854663000</v>
      </c>
      <c r="K39" s="20">
        <v>26024</v>
      </c>
      <c r="L39" s="19">
        <v>0</v>
      </c>
      <c r="M39" s="18">
        <v>0</v>
      </c>
      <c r="N39" s="17">
        <v>0</v>
      </c>
    </row>
    <row r="40" spans="1:14" ht="15" customHeight="1">
      <c r="A40" s="24">
        <v>41349</v>
      </c>
      <c r="B40" s="25" t="s">
        <v>25</v>
      </c>
      <c r="C40" s="19">
        <v>2984</v>
      </c>
      <c r="D40" s="22">
        <v>25285852000</v>
      </c>
      <c r="E40" s="20">
        <v>19205</v>
      </c>
      <c r="F40" s="19">
        <v>2020</v>
      </c>
      <c r="G40" s="18">
        <v>12547100000</v>
      </c>
      <c r="H40" s="20">
        <v>76</v>
      </c>
      <c r="I40" s="19">
        <v>964</v>
      </c>
      <c r="J40" s="18">
        <v>12738752000</v>
      </c>
      <c r="K40" s="20">
        <v>19129</v>
      </c>
      <c r="L40" s="19">
        <v>0</v>
      </c>
      <c r="M40" s="18">
        <v>0</v>
      </c>
      <c r="N40" s="17">
        <v>0</v>
      </c>
    </row>
    <row r="41" spans="1:14" ht="15" customHeight="1">
      <c r="A41" s="24">
        <v>41357</v>
      </c>
      <c r="B41" s="25" t="s">
        <v>24</v>
      </c>
      <c r="C41" s="19">
        <v>3992</v>
      </c>
      <c r="D41" s="22">
        <v>25759183000</v>
      </c>
      <c r="E41" s="20">
        <v>41922</v>
      </c>
      <c r="F41" s="19">
        <v>1812</v>
      </c>
      <c r="G41" s="18">
        <v>8754382000</v>
      </c>
      <c r="H41" s="20">
        <v>40</v>
      </c>
      <c r="I41" s="19">
        <v>1733</v>
      </c>
      <c r="J41" s="18">
        <v>15350047000</v>
      </c>
      <c r="K41" s="20">
        <v>41867</v>
      </c>
      <c r="L41" s="19">
        <v>447</v>
      </c>
      <c r="M41" s="18">
        <v>1654754000</v>
      </c>
      <c r="N41" s="17">
        <v>13</v>
      </c>
    </row>
    <row r="42" spans="1:14" ht="15" customHeight="1">
      <c r="A42" s="24">
        <v>41359</v>
      </c>
      <c r="B42" s="25" t="s">
        <v>23</v>
      </c>
      <c r="C42" s="19">
        <v>8898</v>
      </c>
      <c r="D42" s="22">
        <v>122139101000</v>
      </c>
      <c r="E42" s="20">
        <v>43026</v>
      </c>
      <c r="F42" s="19">
        <v>2186</v>
      </c>
      <c r="G42" s="18">
        <v>36994056000</v>
      </c>
      <c r="H42" s="20">
        <v>63</v>
      </c>
      <c r="I42" s="19">
        <v>6676</v>
      </c>
      <c r="J42" s="18">
        <v>84855900000</v>
      </c>
      <c r="K42" s="20">
        <v>42960</v>
      </c>
      <c r="L42" s="19">
        <v>36</v>
      </c>
      <c r="M42" s="18">
        <v>289145000</v>
      </c>
      <c r="N42" s="17">
        <v>2</v>
      </c>
    </row>
    <row r="43" spans="1:14" ht="15" customHeight="1">
      <c r="A43" s="24">
        <v>41378</v>
      </c>
      <c r="B43" s="25" t="s">
        <v>22</v>
      </c>
      <c r="C43" s="19">
        <v>4898</v>
      </c>
      <c r="D43" s="22">
        <v>39038690000</v>
      </c>
      <c r="E43" s="20">
        <v>33283</v>
      </c>
      <c r="F43" s="19">
        <v>2057</v>
      </c>
      <c r="G43" s="18">
        <v>14725159000</v>
      </c>
      <c r="H43" s="20">
        <v>60</v>
      </c>
      <c r="I43" s="19">
        <v>2756</v>
      </c>
      <c r="J43" s="18">
        <v>23727544000</v>
      </c>
      <c r="K43" s="20">
        <v>33219</v>
      </c>
      <c r="L43" s="19">
        <v>85</v>
      </c>
      <c r="M43" s="18">
        <v>585987000</v>
      </c>
      <c r="N43" s="17">
        <v>3</v>
      </c>
    </row>
    <row r="44" spans="1:14" ht="15" customHeight="1">
      <c r="A44" s="24">
        <v>41396</v>
      </c>
      <c r="B44" s="25" t="s">
        <v>21</v>
      </c>
      <c r="C44" s="19">
        <v>24548</v>
      </c>
      <c r="D44" s="22">
        <v>1078482102350</v>
      </c>
      <c r="E44" s="20">
        <v>78952</v>
      </c>
      <c r="F44" s="19">
        <v>11373</v>
      </c>
      <c r="G44" s="18">
        <v>631603418000</v>
      </c>
      <c r="H44" s="20">
        <v>327</v>
      </c>
      <c r="I44" s="19">
        <v>12071</v>
      </c>
      <c r="J44" s="18">
        <v>429294567350</v>
      </c>
      <c r="K44" s="20">
        <v>78568</v>
      </c>
      <c r="L44" s="19">
        <v>1104</v>
      </c>
      <c r="M44" s="18">
        <v>17584117000</v>
      </c>
      <c r="N44" s="17">
        <v>55</v>
      </c>
    </row>
    <row r="45" spans="1:14" ht="15" customHeight="1">
      <c r="A45" s="24">
        <v>41483</v>
      </c>
      <c r="B45" s="23" t="s">
        <v>20</v>
      </c>
      <c r="C45" s="19">
        <v>1961</v>
      </c>
      <c r="D45" s="22">
        <v>10656271000</v>
      </c>
      <c r="E45" s="20">
        <v>13161</v>
      </c>
      <c r="F45" s="19">
        <v>860</v>
      </c>
      <c r="G45" s="18">
        <v>4256358000</v>
      </c>
      <c r="H45" s="20">
        <v>38</v>
      </c>
      <c r="I45" s="19">
        <v>1101</v>
      </c>
      <c r="J45" s="18">
        <v>6399913000</v>
      </c>
      <c r="K45" s="20">
        <v>13122</v>
      </c>
      <c r="L45" s="19">
        <v>0</v>
      </c>
      <c r="M45" s="18">
        <v>0</v>
      </c>
      <c r="N45" s="17">
        <v>0</v>
      </c>
    </row>
    <row r="46" spans="1:14" ht="15" customHeight="1">
      <c r="A46" s="24">
        <v>41503</v>
      </c>
      <c r="B46" s="25" t="s">
        <v>19</v>
      </c>
      <c r="C46" s="19">
        <v>3739</v>
      </c>
      <c r="D46" s="22">
        <v>22999226650</v>
      </c>
      <c r="E46" s="20">
        <v>17237</v>
      </c>
      <c r="F46" s="19">
        <v>810</v>
      </c>
      <c r="G46" s="18">
        <v>11541190000</v>
      </c>
      <c r="H46" s="20">
        <v>56</v>
      </c>
      <c r="I46" s="19">
        <v>2846</v>
      </c>
      <c r="J46" s="18">
        <v>10458912650</v>
      </c>
      <c r="K46" s="20">
        <v>17177</v>
      </c>
      <c r="L46" s="19">
        <v>83</v>
      </c>
      <c r="M46" s="18">
        <v>999124000</v>
      </c>
      <c r="N46" s="17">
        <v>4</v>
      </c>
    </row>
    <row r="47" spans="1:14" ht="15" customHeight="1">
      <c r="A47" s="24">
        <v>41518</v>
      </c>
      <c r="B47" s="25" t="s">
        <v>18</v>
      </c>
      <c r="C47" s="19">
        <v>2069</v>
      </c>
      <c r="D47" s="22">
        <v>18773373000</v>
      </c>
      <c r="E47" s="20">
        <v>27415</v>
      </c>
      <c r="F47" s="19">
        <v>857</v>
      </c>
      <c r="G47" s="18">
        <v>7752567000</v>
      </c>
      <c r="H47" s="20">
        <v>67</v>
      </c>
      <c r="I47" s="19">
        <v>1212</v>
      </c>
      <c r="J47" s="18">
        <v>11020806000</v>
      </c>
      <c r="K47" s="20">
        <v>27348</v>
      </c>
      <c r="L47" s="19">
        <v>0</v>
      </c>
      <c r="M47" s="18">
        <v>0</v>
      </c>
      <c r="N47" s="17">
        <v>0</v>
      </c>
    </row>
    <row r="48" spans="1:14" ht="15" customHeight="1">
      <c r="A48" s="24">
        <v>41524</v>
      </c>
      <c r="B48" s="25" t="s">
        <v>17</v>
      </c>
      <c r="C48" s="19">
        <v>15338</v>
      </c>
      <c r="D48" s="22">
        <v>347212658560</v>
      </c>
      <c r="E48" s="20">
        <v>91037</v>
      </c>
      <c r="F48" s="19">
        <v>5078</v>
      </c>
      <c r="G48" s="18">
        <v>66185525560</v>
      </c>
      <c r="H48" s="20">
        <v>101</v>
      </c>
      <c r="I48" s="19">
        <v>7814</v>
      </c>
      <c r="J48" s="18">
        <v>233043654000</v>
      </c>
      <c r="K48" s="20">
        <v>90810</v>
      </c>
      <c r="L48" s="19">
        <v>2446</v>
      </c>
      <c r="M48" s="18">
        <v>47983479000</v>
      </c>
      <c r="N48" s="17">
        <v>126</v>
      </c>
    </row>
    <row r="49" spans="1:14" ht="15" customHeight="1">
      <c r="A49" s="24">
        <v>41530</v>
      </c>
      <c r="B49" s="25" t="s">
        <v>16</v>
      </c>
      <c r="C49" s="19">
        <v>3100</v>
      </c>
      <c r="D49" s="22">
        <v>32472758000</v>
      </c>
      <c r="E49" s="20">
        <v>21659</v>
      </c>
      <c r="F49" s="19">
        <v>537</v>
      </c>
      <c r="G49" s="18">
        <v>6324224000</v>
      </c>
      <c r="H49" s="20">
        <v>16</v>
      </c>
      <c r="I49" s="19">
        <v>2563</v>
      </c>
      <c r="J49" s="18">
        <v>26148534000</v>
      </c>
      <c r="K49" s="20">
        <v>21642</v>
      </c>
      <c r="L49" s="19">
        <v>0</v>
      </c>
      <c r="M49" s="18">
        <v>0</v>
      </c>
      <c r="N49" s="17">
        <v>0</v>
      </c>
    </row>
    <row r="50" spans="1:14" ht="15" customHeight="1">
      <c r="A50" s="24">
        <v>41548</v>
      </c>
      <c r="B50" s="25" t="s">
        <v>15</v>
      </c>
      <c r="C50" s="19">
        <v>6057</v>
      </c>
      <c r="D50" s="22">
        <v>69773190700</v>
      </c>
      <c r="E50" s="20">
        <v>20185</v>
      </c>
      <c r="F50" s="19">
        <v>2509</v>
      </c>
      <c r="G50" s="18">
        <v>25922835700</v>
      </c>
      <c r="H50" s="20">
        <v>74</v>
      </c>
      <c r="I50" s="19">
        <v>3451</v>
      </c>
      <c r="J50" s="18">
        <v>42596479000</v>
      </c>
      <c r="K50" s="20">
        <v>20106</v>
      </c>
      <c r="L50" s="19">
        <v>97</v>
      </c>
      <c r="M50" s="18">
        <v>1253876000</v>
      </c>
      <c r="N50" s="17">
        <v>5</v>
      </c>
    </row>
    <row r="51" spans="1:14" ht="15" customHeight="1">
      <c r="A51" s="24">
        <v>41551</v>
      </c>
      <c r="B51" s="25" t="s">
        <v>14</v>
      </c>
      <c r="C51" s="19">
        <v>41728</v>
      </c>
      <c r="D51" s="22">
        <v>1862135189000</v>
      </c>
      <c r="E51" s="20">
        <v>62761</v>
      </c>
      <c r="F51" s="19">
        <v>26310</v>
      </c>
      <c r="G51" s="18">
        <v>1642002784000</v>
      </c>
      <c r="H51" s="20">
        <v>781</v>
      </c>
      <c r="I51" s="19">
        <v>14160</v>
      </c>
      <c r="J51" s="18">
        <v>192574401000</v>
      </c>
      <c r="K51" s="20">
        <v>61877</v>
      </c>
      <c r="L51" s="19">
        <v>1258</v>
      </c>
      <c r="M51" s="18">
        <v>27558004000</v>
      </c>
      <c r="N51" s="17">
        <v>101</v>
      </c>
    </row>
    <row r="52" spans="1:14" ht="15" customHeight="1">
      <c r="A52" s="24">
        <v>41615</v>
      </c>
      <c r="B52" s="25" t="s">
        <v>13</v>
      </c>
      <c r="C52" s="19">
        <v>14319</v>
      </c>
      <c r="D52" s="22">
        <v>906340829000</v>
      </c>
      <c r="E52" s="21">
        <v>24628</v>
      </c>
      <c r="F52" s="19">
        <v>5710</v>
      </c>
      <c r="G52" s="18">
        <v>294992696000</v>
      </c>
      <c r="H52" s="20">
        <v>156</v>
      </c>
      <c r="I52" s="19">
        <v>6839</v>
      </c>
      <c r="J52" s="18">
        <v>569842940000</v>
      </c>
      <c r="K52" s="20">
        <v>24372</v>
      </c>
      <c r="L52" s="19">
        <v>1770</v>
      </c>
      <c r="M52" s="18">
        <v>41505193000</v>
      </c>
      <c r="N52" s="17">
        <v>100</v>
      </c>
    </row>
    <row r="53" spans="1:14" ht="15" customHeight="1">
      <c r="A53" s="24">
        <v>41660</v>
      </c>
      <c r="B53" s="25" t="s">
        <v>12</v>
      </c>
      <c r="C53" s="19">
        <v>4258</v>
      </c>
      <c r="D53" s="22">
        <v>41988581457</v>
      </c>
      <c r="E53" s="21">
        <v>22233</v>
      </c>
      <c r="F53" s="19">
        <v>556</v>
      </c>
      <c r="G53" s="18">
        <v>12176614457</v>
      </c>
      <c r="H53" s="20">
        <v>40</v>
      </c>
      <c r="I53" s="19">
        <v>3530</v>
      </c>
      <c r="J53" s="18">
        <v>29094370000</v>
      </c>
      <c r="K53" s="20">
        <v>22177</v>
      </c>
      <c r="L53" s="19">
        <v>172</v>
      </c>
      <c r="M53" s="18">
        <v>717597000</v>
      </c>
      <c r="N53" s="17">
        <v>14</v>
      </c>
    </row>
    <row r="54" spans="1:14" ht="15" customHeight="1">
      <c r="A54" s="24">
        <v>41668</v>
      </c>
      <c r="B54" s="23" t="s">
        <v>11</v>
      </c>
      <c r="C54" s="19">
        <v>10246</v>
      </c>
      <c r="D54" s="22">
        <v>111162698375</v>
      </c>
      <c r="E54" s="21">
        <v>90791</v>
      </c>
      <c r="F54" s="19">
        <v>3947</v>
      </c>
      <c r="G54" s="18">
        <v>75817225480</v>
      </c>
      <c r="H54" s="20">
        <v>122</v>
      </c>
      <c r="I54" s="19">
        <v>5952</v>
      </c>
      <c r="J54" s="18">
        <v>34342869895</v>
      </c>
      <c r="K54" s="20">
        <v>90657</v>
      </c>
      <c r="L54" s="19">
        <v>347</v>
      </c>
      <c r="M54" s="18">
        <v>1002603000</v>
      </c>
      <c r="N54" s="17">
        <v>12</v>
      </c>
    </row>
    <row r="55" spans="1:14" ht="15" customHeight="1">
      <c r="A55" s="24">
        <v>41676</v>
      </c>
      <c r="B55" s="23" t="s">
        <v>10</v>
      </c>
      <c r="C55" s="19">
        <v>3401</v>
      </c>
      <c r="D55" s="22">
        <v>45636165000</v>
      </c>
      <c r="E55" s="21">
        <v>31952</v>
      </c>
      <c r="F55" s="19">
        <v>1207</v>
      </c>
      <c r="G55" s="18">
        <v>21840320000</v>
      </c>
      <c r="H55" s="20">
        <v>30</v>
      </c>
      <c r="I55" s="19">
        <v>2097</v>
      </c>
      <c r="J55" s="18">
        <v>23192419000</v>
      </c>
      <c r="K55" s="20">
        <v>31920</v>
      </c>
      <c r="L55" s="19">
        <v>97</v>
      </c>
      <c r="M55" s="18">
        <v>603426000</v>
      </c>
      <c r="N55" s="17">
        <v>2</v>
      </c>
    </row>
    <row r="56" spans="1:14" ht="15" customHeight="1">
      <c r="A56" s="24">
        <v>41770</v>
      </c>
      <c r="B56" s="25" t="s">
        <v>9</v>
      </c>
      <c r="C56" s="19">
        <v>5002</v>
      </c>
      <c r="D56" s="22">
        <v>40728504000</v>
      </c>
      <c r="E56" s="21">
        <v>40423</v>
      </c>
      <c r="F56" s="19">
        <v>1255</v>
      </c>
      <c r="G56" s="18">
        <v>19981233000</v>
      </c>
      <c r="H56" s="20">
        <v>59</v>
      </c>
      <c r="I56" s="19">
        <v>3358</v>
      </c>
      <c r="J56" s="18">
        <v>17385913000</v>
      </c>
      <c r="K56" s="20">
        <v>40318</v>
      </c>
      <c r="L56" s="19">
        <v>389</v>
      </c>
      <c r="M56" s="18">
        <v>3361358000</v>
      </c>
      <c r="N56" s="17">
        <v>45</v>
      </c>
    </row>
    <row r="57" spans="1:14" ht="15" customHeight="1">
      <c r="A57" s="24">
        <v>41791</v>
      </c>
      <c r="B57" s="25" t="s">
        <v>8</v>
      </c>
      <c r="C57" s="19">
        <v>8230</v>
      </c>
      <c r="D57" s="22">
        <v>79782859000</v>
      </c>
      <c r="E57" s="21">
        <v>34628</v>
      </c>
      <c r="F57" s="19">
        <v>2089</v>
      </c>
      <c r="G57" s="18">
        <v>19171550000</v>
      </c>
      <c r="H57" s="20">
        <v>63</v>
      </c>
      <c r="I57" s="19">
        <v>5284</v>
      </c>
      <c r="J57" s="18">
        <v>53695684000</v>
      </c>
      <c r="K57" s="20">
        <v>34507</v>
      </c>
      <c r="L57" s="19">
        <v>857</v>
      </c>
      <c r="M57" s="18">
        <v>6915625000</v>
      </c>
      <c r="N57" s="17">
        <v>57</v>
      </c>
    </row>
    <row r="58" spans="1:14" ht="15" customHeight="1">
      <c r="A58" s="24">
        <v>41799</v>
      </c>
      <c r="B58" s="25" t="s">
        <v>7</v>
      </c>
      <c r="C58" s="19">
        <v>4703</v>
      </c>
      <c r="D58" s="22">
        <v>41289104000</v>
      </c>
      <c r="E58" s="21">
        <v>57898</v>
      </c>
      <c r="F58" s="19">
        <v>1789</v>
      </c>
      <c r="G58" s="18">
        <v>9522415000</v>
      </c>
      <c r="H58" s="20">
        <v>55</v>
      </c>
      <c r="I58" s="19">
        <v>2605</v>
      </c>
      <c r="J58" s="18">
        <v>29896761000</v>
      </c>
      <c r="K58" s="20">
        <v>57835</v>
      </c>
      <c r="L58" s="19">
        <v>309</v>
      </c>
      <c r="M58" s="18">
        <v>1869928000</v>
      </c>
      <c r="N58" s="17">
        <v>8</v>
      </c>
    </row>
    <row r="59" spans="1:14" ht="15" customHeight="1">
      <c r="A59" s="24">
        <v>41801</v>
      </c>
      <c r="B59" s="25" t="s">
        <v>6</v>
      </c>
      <c r="C59" s="19">
        <v>3590</v>
      </c>
      <c r="D59" s="22">
        <v>43542713000</v>
      </c>
      <c r="E59" s="21">
        <v>50165</v>
      </c>
      <c r="F59" s="19">
        <v>1418</v>
      </c>
      <c r="G59" s="18">
        <v>13842106000</v>
      </c>
      <c r="H59" s="20">
        <v>50</v>
      </c>
      <c r="I59" s="19">
        <v>2172</v>
      </c>
      <c r="J59" s="18">
        <v>29700607000</v>
      </c>
      <c r="K59" s="20">
        <v>50115</v>
      </c>
      <c r="L59" s="19">
        <v>0</v>
      </c>
      <c r="M59" s="18">
        <v>0</v>
      </c>
      <c r="N59" s="17">
        <v>0</v>
      </c>
    </row>
    <row r="60" spans="1:14" ht="15" customHeight="1">
      <c r="A60" s="24">
        <v>41797</v>
      </c>
      <c r="B60" s="25" t="s">
        <v>5</v>
      </c>
      <c r="C60" s="19">
        <v>3607</v>
      </c>
      <c r="D60" s="22">
        <v>47475561000</v>
      </c>
      <c r="E60" s="21">
        <v>37126</v>
      </c>
      <c r="F60" s="19">
        <v>1864</v>
      </c>
      <c r="G60" s="18">
        <v>22750152000</v>
      </c>
      <c r="H60" s="20">
        <v>74</v>
      </c>
      <c r="I60" s="19">
        <v>1212</v>
      </c>
      <c r="J60" s="18">
        <v>20438828000</v>
      </c>
      <c r="K60" s="20">
        <v>37033</v>
      </c>
      <c r="L60" s="19">
        <v>531</v>
      </c>
      <c r="M60" s="18">
        <v>4286581000</v>
      </c>
      <c r="N60" s="17">
        <v>18</v>
      </c>
    </row>
    <row r="61" spans="1:14" ht="15" customHeight="1">
      <c r="A61" s="24">
        <v>41807</v>
      </c>
      <c r="B61" s="23" t="s">
        <v>4</v>
      </c>
      <c r="C61" s="19">
        <v>10295</v>
      </c>
      <c r="D61" s="22">
        <v>103178345410</v>
      </c>
      <c r="E61" s="21">
        <v>18263</v>
      </c>
      <c r="F61" s="19">
        <v>2905</v>
      </c>
      <c r="G61" s="18">
        <v>40421074410</v>
      </c>
      <c r="H61" s="20">
        <v>92</v>
      </c>
      <c r="I61" s="19">
        <v>6970</v>
      </c>
      <c r="J61" s="18">
        <v>58090461000</v>
      </c>
      <c r="K61" s="20">
        <v>18128</v>
      </c>
      <c r="L61" s="19">
        <v>420</v>
      </c>
      <c r="M61" s="18">
        <v>4666810000</v>
      </c>
      <c r="N61" s="17">
        <v>43</v>
      </c>
    </row>
    <row r="62" spans="1:14" ht="15" customHeight="1">
      <c r="A62" s="24">
        <v>41872</v>
      </c>
      <c r="B62" s="25" t="s">
        <v>3</v>
      </c>
      <c r="C62" s="19">
        <v>4867</v>
      </c>
      <c r="D62" s="22">
        <v>39910724580</v>
      </c>
      <c r="E62" s="21">
        <v>53712</v>
      </c>
      <c r="F62" s="19">
        <v>1206</v>
      </c>
      <c r="G62" s="18">
        <v>7207877580</v>
      </c>
      <c r="H62" s="20">
        <v>51</v>
      </c>
      <c r="I62" s="19">
        <v>2043</v>
      </c>
      <c r="J62" s="18">
        <v>27927985000</v>
      </c>
      <c r="K62" s="20">
        <v>53572</v>
      </c>
      <c r="L62" s="19">
        <v>1618</v>
      </c>
      <c r="M62" s="18">
        <v>4774862000</v>
      </c>
      <c r="N62" s="17">
        <v>88</v>
      </c>
    </row>
    <row r="63" spans="1:14" ht="15" customHeight="1">
      <c r="A63" s="24">
        <v>41885</v>
      </c>
      <c r="B63" s="23" t="s">
        <v>2</v>
      </c>
      <c r="C63" s="19">
        <v>4541</v>
      </c>
      <c r="D63" s="22">
        <v>119862656000</v>
      </c>
      <c r="E63" s="21">
        <v>31705</v>
      </c>
      <c r="F63" s="19">
        <v>2838</v>
      </c>
      <c r="G63" s="18">
        <v>49409795000</v>
      </c>
      <c r="H63" s="20">
        <v>75</v>
      </c>
      <c r="I63" s="19">
        <v>1703</v>
      </c>
      <c r="J63" s="18">
        <v>70452861000</v>
      </c>
      <c r="K63" s="20">
        <v>31630</v>
      </c>
      <c r="L63" s="19">
        <v>0</v>
      </c>
      <c r="M63" s="18">
        <v>0</v>
      </c>
      <c r="N63" s="17">
        <v>0</v>
      </c>
    </row>
    <row r="64" spans="1:14" ht="13.8" thickBot="1">
      <c r="A64" s="16"/>
      <c r="B64" s="15"/>
      <c r="C64" s="11"/>
      <c r="D64" s="13"/>
      <c r="E64" s="14"/>
      <c r="F64" s="13"/>
      <c r="G64" s="13"/>
      <c r="H64" s="14"/>
      <c r="I64" s="13"/>
      <c r="J64" s="11"/>
      <c r="K64" s="12"/>
      <c r="L64" s="11"/>
      <c r="M64" s="11"/>
      <c r="N64" s="10"/>
    </row>
    <row r="65" spans="1:14" ht="13.2">
      <c r="B65" s="3"/>
      <c r="C65" s="4"/>
      <c r="D65" s="4"/>
      <c r="E65" s="5"/>
      <c r="F65" s="4"/>
      <c r="G65" s="4"/>
      <c r="H65" s="5"/>
      <c r="I65" s="4"/>
      <c r="J65" s="4"/>
      <c r="K65" s="4"/>
      <c r="L65" s="4"/>
      <c r="M65" s="4"/>
      <c r="N65" s="4"/>
    </row>
    <row r="66" spans="1:14" ht="13.2">
      <c r="A66" s="9" t="s">
        <v>1</v>
      </c>
      <c r="B66" s="8"/>
      <c r="C66" s="7"/>
      <c r="D66" s="7"/>
      <c r="E66" s="6"/>
      <c r="F66" s="4"/>
      <c r="G66" s="4"/>
      <c r="H66" s="5"/>
      <c r="I66" s="4"/>
      <c r="J66" s="4"/>
      <c r="K66" s="4"/>
      <c r="L66" s="4"/>
      <c r="M66" s="4"/>
      <c r="N66" s="4"/>
    </row>
    <row r="67" spans="1:14" ht="5.4" customHeight="1" thickBot="1">
      <c r="B67" s="3"/>
      <c r="C67" s="3"/>
      <c r="D67" s="3"/>
      <c r="E67" s="2"/>
      <c r="F67" s="3"/>
      <c r="G67" s="3"/>
      <c r="H67" s="2"/>
      <c r="I67" s="3"/>
      <c r="J67" s="3"/>
      <c r="K67" s="2"/>
    </row>
    <row r="68" spans="1:14" ht="29.25" customHeight="1" thickBot="1">
      <c r="A68" s="56" t="s">
        <v>0</v>
      </c>
      <c r="B68" s="57"/>
      <c r="C68" s="57"/>
      <c r="D68" s="57"/>
      <c r="E68" s="58"/>
      <c r="F68" s="1"/>
      <c r="G68" s="1"/>
      <c r="H68" s="1"/>
    </row>
  </sheetData>
  <mergeCells count="26">
    <mergeCell ref="A14:N14"/>
    <mergeCell ref="A8:N8"/>
    <mergeCell ref="A9:N9"/>
    <mergeCell ref="A10:N10"/>
    <mergeCell ref="A12:N12"/>
    <mergeCell ref="A13:N13"/>
    <mergeCell ref="A16:N16"/>
    <mergeCell ref="A17:A23"/>
    <mergeCell ref="B17:B23"/>
    <mergeCell ref="C17:E19"/>
    <mergeCell ref="F17:H19"/>
    <mergeCell ref="I17:K19"/>
    <mergeCell ref="L17:N19"/>
    <mergeCell ref="C20:C23"/>
    <mergeCell ref="D20:D23"/>
    <mergeCell ref="E20:E23"/>
    <mergeCell ref="L20:L23"/>
    <mergeCell ref="M20:M23"/>
    <mergeCell ref="N20:N23"/>
    <mergeCell ref="A68:E68"/>
    <mergeCell ref="F20:F23"/>
    <mergeCell ref="G20:G23"/>
    <mergeCell ref="H20:H23"/>
    <mergeCell ref="I20:I23"/>
    <mergeCell ref="J20:J23"/>
    <mergeCell ref="K20:K23"/>
  </mergeCells>
  <pageMargins left="0.51181102362204722" right="0.70866141732283472" top="0.35433070866141736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Vanegas</dc:creator>
  <cp:lastModifiedBy>Franci Vanegas</cp:lastModifiedBy>
  <dcterms:created xsi:type="dcterms:W3CDTF">2024-05-30T00:52:30Z</dcterms:created>
  <dcterms:modified xsi:type="dcterms:W3CDTF">2024-05-30T01:32:34Z</dcterms:modified>
</cp:coreProperties>
</file>