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940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<sst xmlns="http://schemas.openxmlformats.org/spreadsheetml/2006/main" count="53" uniqueCount="53">
  <si>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</si>
  <si>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</si>
  <si>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</si>
  <si>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</si>
  <si>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</si>
  <si>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</si>
  <si>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</si>
  <si>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</si>
  <si>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</si>
  <si>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</si>
  <si>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</si>
  <si>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</si>
  <si>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</si>
  <si>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</si>
  <si>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</si>
  <si>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</si>
  <si>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</si>
  <si>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</si>
  <si>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</si>
  <si>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</si>
  <si>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</si>
  <si>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</si>
  <si>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</si>
  <si>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</si>
  <si>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</si>
  <si>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</si>
  <si>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</si>
  <si>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</si>
  <si>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</si>
  <si>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</si>
  <si>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</si>
  <si>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</si>
  <si>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</si>
  <si>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</si>
  <si>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</si>
  <si>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</si>
  <si>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 25 y más</t>
  </si>
  <si>
    <t>TOTAL DPTO.</t>
  </si>
  <si>
    <t>0 - 4</t>
  </si>
  <si>
    <t xml:space="preserve"> 5 - 9</t>
  </si>
  <si>
    <t xml:space="preserve"> 10 - 14</t>
  </si>
  <si>
    <t xml:space="preserve"> 15 - 19</t>
  </si>
  <si>
    <t>20 - 24</t>
  </si>
  <si>
    <t xml:space="preserve">GRUPOS QUINQUENALES DE EDAD </t>
  </si>
  <si>
    <t>TOTAL</t>
  </si>
  <si>
    <t>SISTEMA DE INFORMACION REGIONAL "SIR"</t>
  </si>
  <si>
    <t>GOBERNACION DEL HUILA</t>
  </si>
  <si>
    <t>DEPARTAMENTO ADMINISTRATIVO DE PLANEACION</t>
  </si>
  <si>
    <t xml:space="preserve">POBLACIÓN POR  GRUPOS QUINQUENALES DE EDAD Y MUNICIPIOS EN EL DEPARTAMENTO </t>
  </si>
  <si>
    <t>MUNICIPIOS</t>
  </si>
  <si>
    <t>CODIGO DANE</t>
  </si>
  <si>
    <t>Pital</t>
  </si>
  <si>
    <t>FUENTE: Proyección de la Población Departamento Administrativo Nacional de Estadística DANE Censo 2018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</si>
</sst>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  <numFmt numFmtId="183" formatCode="[$-240A]hh:mm:ss\ AM/PM"/>
    <numFmt numFmtId="184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Alignment="1">
      <alignment/>
    </xf>
    <xf numFmtId="182" fontId="1" fillId="0" borderId="10" xfId="0" applyNumberFormat="1" applyFon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0" xfId="48" applyNumberFormat="1" applyFon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0" xfId="48" applyNumberFormat="1" applyFont="1" applyFill="1" applyBorder="1" applyAlignment="1">
      <alignment/>
    </xf>
    <xf numFmtId="182" fontId="0" fillId="0" borderId="11" xfId="48" applyNumberFormat="1" applyFont="1" applyFill="1" applyBorder="1" applyAlignment="1">
      <alignment/>
    </xf>
    <xf numFmtId="182" fontId="0" fillId="0" borderId="12" xfId="48" applyNumberFormat="1" applyFon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5" xfId="48" applyNumberFormat="1" applyFont="1" applyFill="1" applyBorder="1" applyAlignment="1">
      <alignment/>
    </xf>
    <xf numFmtId="18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82" fontId="1" fillId="0" borderId="10" xfId="48" applyNumberFormat="1" applyFont="1" applyBorder="1" applyAlignment="1">
      <alignment/>
    </xf>
    <xf numFmtId="0" fontId="1" fillId="0" borderId="10" xfId="0" applyFont="1" applyBorder="1" applyAlignment="1">
      <alignment/>
    </xf>
    <xf numFmtId="37" fontId="0" fillId="0" borderId="10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 quotePrefix="1">
      <alignment horizontal="left"/>
      <protection/>
    </xf>
    <xf numFmtId="37" fontId="0" fillId="0" borderId="12" xfId="0" applyNumberFormat="1" applyFont="1" applyBorder="1" applyAlignment="1" applyProtection="1">
      <alignment horizontal="left"/>
      <protection/>
    </xf>
    <xf numFmtId="18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876300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showGridLines="0" tabSelected="1" zoomScalePageLayoutView="0" workbookViewId="0" topLeftCell="A1">
      <selection activeCell="I24" sqref="I24:I60"/>
    </sheetView>
  </sheetViews>
  <sheetFormatPr defaultColWidth="11.421875" defaultRowHeight="12.75"/>
  <cols>
    <col min="2" max="2" width="15.140625" style="0" customWidth="1"/>
    <col min="3" max="9" width="11.57421875" style="0" customWidth="1"/>
    <col min="10" max="10" width="4.7109375" style="0" customWidth="1"/>
  </cols>
  <sheetData>
    <row r="7" ht="13.5" thickBot="1"/>
    <row r="8" spans="1:9" ht="15.75" customHeight="1">
      <c r="A8" s="31" t="s">
        <v>45</v>
      </c>
      <c r="B8" s="32"/>
      <c r="C8" s="32"/>
      <c r="D8" s="32"/>
      <c r="E8" s="32"/>
      <c r="F8" s="32"/>
      <c r="G8" s="32"/>
      <c r="H8" s="32"/>
      <c r="I8" s="33"/>
    </row>
    <row r="9" spans="1:9" ht="15.75" customHeight="1">
      <c r="A9" s="34" t="s">
        <v>46</v>
      </c>
      <c r="B9" s="35"/>
      <c r="C9" s="35"/>
      <c r="D9" s="35"/>
      <c r="E9" s="35"/>
      <c r="F9" s="35"/>
      <c r="G9" s="35"/>
      <c r="H9" s="35"/>
      <c r="I9" s="36"/>
    </row>
    <row r="10" spans="1:9" ht="15.75" customHeight="1" thickBot="1">
      <c r="A10" s="37" t="s">
        <v>47</v>
      </c>
      <c r="B10" s="38"/>
      <c r="C10" s="38"/>
      <c r="D10" s="38"/>
      <c r="E10" s="38"/>
      <c r="F10" s="38"/>
      <c r="G10" s="38"/>
      <c r="H10" s="38"/>
      <c r="I10" s="39"/>
    </row>
    <row r="11" ht="4.5" customHeight="1" thickBot="1"/>
    <row r="12" spans="1:9" ht="25.5" customHeight="1" thickBot="1">
      <c r="A12" s="40" t="s">
        <v>48</v>
      </c>
      <c r="B12" s="41"/>
      <c r="C12" s="41"/>
      <c r="D12" s="41"/>
      <c r="E12" s="41"/>
      <c r="F12" s="41"/>
      <c r="G12" s="41"/>
      <c r="H12" s="41"/>
      <c r="I12" s="42"/>
    </row>
    <row r="13" spans="2:9" ht="4.5" customHeight="1" thickBot="1">
      <c r="B13" s="30"/>
      <c r="C13" s="30"/>
      <c r="D13" s="30"/>
      <c r="E13" s="30"/>
      <c r="F13" s="30"/>
      <c r="G13" s="30"/>
      <c r="H13" s="30"/>
      <c r="I13" s="30"/>
    </row>
    <row r="14" spans="1:9" ht="19.5" customHeight="1" thickBot="1">
      <c r="A14" s="40">
        <v>2021</v>
      </c>
      <c r="B14" s="41"/>
      <c r="C14" s="41"/>
      <c r="D14" s="41"/>
      <c r="E14" s="41"/>
      <c r="F14" s="41"/>
      <c r="G14" s="41"/>
      <c r="H14" s="41"/>
      <c r="I14" s="42"/>
    </row>
    <row r="15" spans="1:9" ht="6.75" customHeight="1">
      <c r="A15" s="46" t="s">
        <v>50</v>
      </c>
      <c r="B15" s="49" t="s">
        <v>49</v>
      </c>
      <c r="C15" s="52" t="s">
        <v>43</v>
      </c>
      <c r="D15" s="53"/>
      <c r="E15" s="53"/>
      <c r="F15" s="53"/>
      <c r="G15" s="53"/>
      <c r="H15" s="53"/>
      <c r="I15" s="49"/>
    </row>
    <row r="16" spans="1:9" ht="12.75">
      <c r="A16" s="47"/>
      <c r="B16" s="50"/>
      <c r="C16" s="54"/>
      <c r="D16" s="55"/>
      <c r="E16" s="55"/>
      <c r="F16" s="55"/>
      <c r="G16" s="55"/>
      <c r="H16" s="55"/>
      <c r="I16" s="50"/>
    </row>
    <row r="17" spans="1:9" ht="19.5" customHeight="1" thickBot="1">
      <c r="A17" s="47"/>
      <c r="B17" s="50"/>
      <c r="C17" s="56"/>
      <c r="D17" s="57"/>
      <c r="E17" s="57"/>
      <c r="F17" s="57"/>
      <c r="G17" s="57"/>
      <c r="H17" s="57"/>
      <c r="I17" s="51"/>
    </row>
    <row r="18" spans="1:9" ht="8.25" customHeight="1">
      <c r="A18" s="47"/>
      <c r="B18" s="50"/>
      <c r="C18" s="18"/>
      <c r="D18" s="18"/>
      <c r="E18" s="18"/>
      <c r="F18" s="18"/>
      <c r="G18" s="18"/>
      <c r="H18" s="18"/>
      <c r="I18" s="18"/>
    </row>
    <row r="19" spans="1:9" ht="11.25" customHeight="1">
      <c r="A19" s="47"/>
      <c r="B19" s="50"/>
      <c r="C19" s="19" t="s">
        <v>44</v>
      </c>
      <c r="D19" s="19" t="s">
        <v>38</v>
      </c>
      <c r="E19" s="19" t="s">
        <v>39</v>
      </c>
      <c r="F19" s="19" t="s">
        <v>40</v>
      </c>
      <c r="G19" s="19" t="s">
        <v>41</v>
      </c>
      <c r="H19" s="19" t="s">
        <v>42</v>
      </c>
      <c r="I19" s="19" t="s">
        <v>36</v>
      </c>
    </row>
    <row r="20" spans="1:9" ht="8.25" customHeight="1" thickBot="1">
      <c r="A20" s="48"/>
      <c r="B20" s="51"/>
      <c r="C20" s="20"/>
      <c r="D20" s="20"/>
      <c r="E20" s="20"/>
      <c r="F20" s="20"/>
      <c r="G20" s="20"/>
      <c r="H20" s="20"/>
      <c r="I20" s="20"/>
    </row>
    <row r="21" spans="1:9" ht="12.75">
      <c r="A21" s="21"/>
      <c r="B21" s="14"/>
      <c r="C21" s="14"/>
      <c r="D21" s="14"/>
      <c r="E21" s="15"/>
      <c r="F21" s="14"/>
      <c r="G21" s="14"/>
      <c r="H21" s="14"/>
      <c r="I21" s="16"/>
    </row>
    <row r="22" spans="1:14" ht="12.75">
      <c r="A22" s="22">
        <v>41</v>
      </c>
      <c r="B22" s="25" t="s">
        <v>37</v>
      </c>
      <c r="C22" s="1">
        <f>SUM(C24:C60)</f>
        <v>1131934</v>
      </c>
      <c r="D22" s="1">
        <f>SUM(D24:D60)</f>
        <v>102696</v>
      </c>
      <c r="E22" s="1">
        <f>SUM(E24:E60)</f>
        <v>102519</v>
      </c>
      <c r="F22" s="1">
        <f>SUM(F24:F60)</f>
        <v>100049</v>
      </c>
      <c r="G22" s="1">
        <f>SUM(G24:G60)</f>
        <v>98099</v>
      </c>
      <c r="H22" s="1">
        <f>SUM(H24:H60)</f>
        <v>93585</v>
      </c>
      <c r="I22" s="1">
        <f>SUM(I24:I60)</f>
        <v>634986</v>
      </c>
      <c r="N22" s="29"/>
    </row>
    <row r="23" spans="1:9" ht="12.75">
      <c r="A23" s="22"/>
      <c r="B23" s="26"/>
      <c r="C23" s="2"/>
      <c r="D23" s="2"/>
      <c r="E23" s="3"/>
      <c r="F23" s="4"/>
      <c r="G23" s="2"/>
      <c r="H23" s="2"/>
      <c r="I23" s="5"/>
    </row>
    <row r="24" spans="1:9" ht="15" customHeight="1">
      <c r="A24" s="22">
        <v>41001</v>
      </c>
      <c r="B24" s="26" t="s">
        <v>0</v>
      </c>
      <c r="C24" s="24">
        <f aca="true" t="shared" si="0" ref="C24:C51">SUM(D24:I24)</f>
        <v>367400</v>
      </c>
      <c r="D24" s="4">
        <v>30871</v>
      </c>
      <c r="E24" s="3">
        <v>30205</v>
      </c>
      <c r="F24" s="4">
        <v>28932</v>
      </c>
      <c r="G24" s="6">
        <v>29042</v>
      </c>
      <c r="H24" s="12">
        <v>29683</v>
      </c>
      <c r="I24" s="5">
        <v>218667</v>
      </c>
    </row>
    <row r="25" spans="1:9" ht="15" customHeight="1">
      <c r="A25" s="22">
        <v>41006</v>
      </c>
      <c r="B25" s="26" t="s">
        <v>1</v>
      </c>
      <c r="C25" s="24">
        <f t="shared" si="0"/>
        <v>25510</v>
      </c>
      <c r="D25" s="4">
        <v>2745</v>
      </c>
      <c r="E25" s="3">
        <v>2804</v>
      </c>
      <c r="F25" s="4">
        <v>2757</v>
      </c>
      <c r="G25" s="6">
        <v>2553</v>
      </c>
      <c r="H25" s="12">
        <v>2210</v>
      </c>
      <c r="I25" s="5">
        <v>12441</v>
      </c>
    </row>
    <row r="26" spans="1:9" ht="15" customHeight="1">
      <c r="A26" s="22">
        <v>41013</v>
      </c>
      <c r="B26" s="26" t="s">
        <v>2</v>
      </c>
      <c r="C26" s="24">
        <f t="shared" si="0"/>
        <v>9010</v>
      </c>
      <c r="D26" s="4">
        <v>863</v>
      </c>
      <c r="E26" s="3">
        <v>875</v>
      </c>
      <c r="F26" s="4">
        <v>865</v>
      </c>
      <c r="G26" s="6">
        <v>833</v>
      </c>
      <c r="H26" s="12">
        <v>727</v>
      </c>
      <c r="I26" s="7">
        <v>4847</v>
      </c>
    </row>
    <row r="27" spans="1:9" ht="15" customHeight="1">
      <c r="A27" s="22">
        <v>41016</v>
      </c>
      <c r="B27" s="26" t="s">
        <v>3</v>
      </c>
      <c r="C27" s="24">
        <f t="shared" si="0"/>
        <v>16685</v>
      </c>
      <c r="D27" s="4">
        <v>1604</v>
      </c>
      <c r="E27" s="3">
        <v>1601</v>
      </c>
      <c r="F27" s="4">
        <v>1541</v>
      </c>
      <c r="G27" s="6">
        <v>1449</v>
      </c>
      <c r="H27" s="12">
        <v>1332</v>
      </c>
      <c r="I27" s="7">
        <v>9158</v>
      </c>
    </row>
    <row r="28" spans="1:9" ht="15" customHeight="1">
      <c r="A28" s="22">
        <v>41020</v>
      </c>
      <c r="B28" s="26" t="s">
        <v>4</v>
      </c>
      <c r="C28" s="24">
        <f t="shared" si="0"/>
        <v>22760</v>
      </c>
      <c r="D28" s="4">
        <v>1939</v>
      </c>
      <c r="E28" s="3">
        <v>2120</v>
      </c>
      <c r="F28" s="4">
        <v>2273</v>
      </c>
      <c r="G28" s="6">
        <v>2215</v>
      </c>
      <c r="H28" s="12">
        <v>1919</v>
      </c>
      <c r="I28" s="7">
        <v>12294</v>
      </c>
    </row>
    <row r="29" spans="1:9" ht="15" customHeight="1">
      <c r="A29" s="22">
        <v>41026</v>
      </c>
      <c r="B29" s="26" t="s">
        <v>5</v>
      </c>
      <c r="C29" s="24">
        <f t="shared" si="0"/>
        <v>4404</v>
      </c>
      <c r="D29" s="4">
        <v>302</v>
      </c>
      <c r="E29" s="3">
        <v>343</v>
      </c>
      <c r="F29" s="4">
        <v>372</v>
      </c>
      <c r="G29" s="6">
        <v>562</v>
      </c>
      <c r="H29" s="12">
        <v>438</v>
      </c>
      <c r="I29" s="7">
        <v>2387</v>
      </c>
    </row>
    <row r="30" spans="1:9" ht="15" customHeight="1">
      <c r="A30" s="22">
        <v>41078</v>
      </c>
      <c r="B30" s="26" t="s">
        <v>6</v>
      </c>
      <c r="C30" s="24">
        <f t="shared" si="0"/>
        <v>8337</v>
      </c>
      <c r="D30" s="4">
        <v>542</v>
      </c>
      <c r="E30" s="3">
        <v>653</v>
      </c>
      <c r="F30" s="4">
        <v>789</v>
      </c>
      <c r="G30" s="6">
        <v>899</v>
      </c>
      <c r="H30" s="12">
        <v>742</v>
      </c>
      <c r="I30" s="7">
        <v>4712</v>
      </c>
    </row>
    <row r="31" spans="1:9" ht="15" customHeight="1">
      <c r="A31" s="22">
        <v>41132</v>
      </c>
      <c r="B31" s="26" t="s">
        <v>7</v>
      </c>
      <c r="C31" s="24">
        <f t="shared" si="0"/>
        <v>31614</v>
      </c>
      <c r="D31" s="4">
        <v>2664</v>
      </c>
      <c r="E31" s="3">
        <v>2706</v>
      </c>
      <c r="F31" s="4">
        <v>2687</v>
      </c>
      <c r="G31" s="6">
        <v>2624</v>
      </c>
      <c r="H31" s="12">
        <v>2460</v>
      </c>
      <c r="I31" s="7">
        <v>18473</v>
      </c>
    </row>
    <row r="32" spans="1:9" ht="15" customHeight="1">
      <c r="A32" s="22">
        <v>41206</v>
      </c>
      <c r="B32" s="26" t="s">
        <v>8</v>
      </c>
      <c r="C32" s="24">
        <f t="shared" si="0"/>
        <v>7122</v>
      </c>
      <c r="D32" s="4">
        <v>685</v>
      </c>
      <c r="E32" s="3">
        <v>669</v>
      </c>
      <c r="F32" s="4">
        <v>627</v>
      </c>
      <c r="G32" s="6">
        <v>575</v>
      </c>
      <c r="H32" s="12">
        <v>526</v>
      </c>
      <c r="I32" s="7">
        <v>4040</v>
      </c>
    </row>
    <row r="33" spans="1:9" ht="15" customHeight="1">
      <c r="A33" s="22">
        <v>41244</v>
      </c>
      <c r="B33" s="27" t="s">
        <v>9</v>
      </c>
      <c r="C33" s="24">
        <f t="shared" si="0"/>
        <v>4336</v>
      </c>
      <c r="D33" s="4">
        <v>344</v>
      </c>
      <c r="E33" s="3">
        <v>375</v>
      </c>
      <c r="F33" s="4">
        <v>396</v>
      </c>
      <c r="G33" s="6">
        <v>380</v>
      </c>
      <c r="H33" s="12">
        <v>329</v>
      </c>
      <c r="I33" s="7">
        <v>2512</v>
      </c>
    </row>
    <row r="34" spans="1:9" ht="15" customHeight="1">
      <c r="A34" s="22">
        <v>41298</v>
      </c>
      <c r="B34" s="26" t="s">
        <v>10</v>
      </c>
      <c r="C34" s="24">
        <f t="shared" si="0"/>
        <v>74758</v>
      </c>
      <c r="D34" s="4">
        <v>6861</v>
      </c>
      <c r="E34" s="3">
        <v>6977</v>
      </c>
      <c r="F34" s="4">
        <v>6953</v>
      </c>
      <c r="G34" s="6">
        <v>6791</v>
      </c>
      <c r="H34" s="12">
        <v>6177</v>
      </c>
      <c r="I34" s="7">
        <v>40999</v>
      </c>
    </row>
    <row r="35" spans="1:9" ht="15" customHeight="1">
      <c r="A35" s="22">
        <v>41306</v>
      </c>
      <c r="B35" s="26" t="s">
        <v>11</v>
      </c>
      <c r="C35" s="24">
        <f t="shared" si="0"/>
        <v>24929</v>
      </c>
      <c r="D35" s="4">
        <v>2037</v>
      </c>
      <c r="E35" s="3">
        <v>2195</v>
      </c>
      <c r="F35" s="4">
        <v>2315</v>
      </c>
      <c r="G35" s="6">
        <v>2249</v>
      </c>
      <c r="H35" s="12">
        <v>1963</v>
      </c>
      <c r="I35" s="7">
        <v>14170</v>
      </c>
    </row>
    <row r="36" spans="1:9" ht="15" customHeight="1">
      <c r="A36" s="22">
        <v>41319</v>
      </c>
      <c r="B36" s="26" t="s">
        <v>12</v>
      </c>
      <c r="C36" s="24">
        <f t="shared" si="0"/>
        <v>18456</v>
      </c>
      <c r="D36" s="4">
        <v>1801</v>
      </c>
      <c r="E36" s="3">
        <v>1841</v>
      </c>
      <c r="F36" s="4">
        <v>1824</v>
      </c>
      <c r="G36" s="6">
        <v>1713</v>
      </c>
      <c r="H36" s="12">
        <v>1466</v>
      </c>
      <c r="I36" s="7">
        <v>9811</v>
      </c>
    </row>
    <row r="37" spans="1:9" ht="15" customHeight="1">
      <c r="A37" s="22">
        <v>41349</v>
      </c>
      <c r="B37" s="26" t="s">
        <v>13</v>
      </c>
      <c r="C37" s="24">
        <f t="shared" si="0"/>
        <v>7448</v>
      </c>
      <c r="D37" s="4">
        <v>721</v>
      </c>
      <c r="E37" s="3">
        <v>719</v>
      </c>
      <c r="F37" s="4">
        <v>686</v>
      </c>
      <c r="G37" s="6">
        <v>641</v>
      </c>
      <c r="H37" s="12">
        <v>593</v>
      </c>
      <c r="I37" s="7">
        <v>4088</v>
      </c>
    </row>
    <row r="38" spans="1:9" ht="15" customHeight="1">
      <c r="A38" s="22">
        <v>41357</v>
      </c>
      <c r="B38" s="26" t="s">
        <v>14</v>
      </c>
      <c r="C38" s="24">
        <f t="shared" si="0"/>
        <v>9422</v>
      </c>
      <c r="D38" s="4">
        <v>1009</v>
      </c>
      <c r="E38" s="3">
        <v>974</v>
      </c>
      <c r="F38" s="4">
        <v>912</v>
      </c>
      <c r="G38" s="6">
        <v>862</v>
      </c>
      <c r="H38" s="12">
        <v>768</v>
      </c>
      <c r="I38" s="7">
        <v>4897</v>
      </c>
    </row>
    <row r="39" spans="1:9" ht="15" customHeight="1">
      <c r="A39" s="22">
        <v>41359</v>
      </c>
      <c r="B39" s="26" t="s">
        <v>15</v>
      </c>
      <c r="C39" s="24">
        <f t="shared" si="0"/>
        <v>25935</v>
      </c>
      <c r="D39" s="4">
        <v>2292</v>
      </c>
      <c r="E39" s="3">
        <v>2351</v>
      </c>
      <c r="F39" s="4">
        <v>2383</v>
      </c>
      <c r="G39" s="6">
        <v>2378</v>
      </c>
      <c r="H39" s="12">
        <v>2258</v>
      </c>
      <c r="I39" s="7">
        <v>14273</v>
      </c>
    </row>
    <row r="40" spans="1:9" ht="15" customHeight="1">
      <c r="A40" s="22">
        <v>41378</v>
      </c>
      <c r="B40" s="26" t="s">
        <v>16</v>
      </c>
      <c r="C40" s="24">
        <f t="shared" si="0"/>
        <v>13272</v>
      </c>
      <c r="D40" s="4">
        <v>1337</v>
      </c>
      <c r="E40" s="3">
        <v>1359</v>
      </c>
      <c r="F40" s="4">
        <v>1338</v>
      </c>
      <c r="G40" s="6">
        <v>1247</v>
      </c>
      <c r="H40" s="12">
        <v>1094</v>
      </c>
      <c r="I40" s="7">
        <v>6897</v>
      </c>
    </row>
    <row r="41" spans="1:9" ht="15" customHeight="1">
      <c r="A41" s="22">
        <v>41396</v>
      </c>
      <c r="B41" s="26" t="s">
        <v>17</v>
      </c>
      <c r="C41" s="24">
        <f t="shared" si="0"/>
        <v>62904</v>
      </c>
      <c r="D41" s="4">
        <v>6694</v>
      </c>
      <c r="E41" s="3">
        <v>6567</v>
      </c>
      <c r="F41" s="4">
        <v>6209</v>
      </c>
      <c r="G41" s="6">
        <v>5825</v>
      </c>
      <c r="H41" s="12">
        <v>5265</v>
      </c>
      <c r="I41" s="7">
        <v>32344</v>
      </c>
    </row>
    <row r="42" spans="1:9" ht="15" customHeight="1">
      <c r="A42" s="22">
        <v>41483</v>
      </c>
      <c r="B42" s="26" t="s">
        <v>18</v>
      </c>
      <c r="C42" s="24">
        <f t="shared" si="0"/>
        <v>6627</v>
      </c>
      <c r="D42" s="4">
        <v>769</v>
      </c>
      <c r="E42" s="3">
        <v>729</v>
      </c>
      <c r="F42" s="4">
        <v>656</v>
      </c>
      <c r="G42" s="6">
        <v>591</v>
      </c>
      <c r="H42" s="12">
        <v>531</v>
      </c>
      <c r="I42" s="7">
        <v>3351</v>
      </c>
    </row>
    <row r="43" spans="1:9" ht="15" customHeight="1">
      <c r="A43" s="22">
        <v>41503</v>
      </c>
      <c r="B43" s="26" t="s">
        <v>19</v>
      </c>
      <c r="C43" s="24">
        <f t="shared" si="0"/>
        <v>12020</v>
      </c>
      <c r="D43" s="4">
        <v>1435</v>
      </c>
      <c r="E43" s="3">
        <v>1394</v>
      </c>
      <c r="F43" s="4">
        <v>1302</v>
      </c>
      <c r="G43" s="6">
        <v>1199</v>
      </c>
      <c r="H43" s="12">
        <v>1032</v>
      </c>
      <c r="I43" s="7">
        <v>5658</v>
      </c>
    </row>
    <row r="44" spans="1:9" ht="15" customHeight="1">
      <c r="A44" s="22">
        <v>41518</v>
      </c>
      <c r="B44" s="26" t="s">
        <v>20</v>
      </c>
      <c r="C44" s="24">
        <f t="shared" si="0"/>
        <v>6778</v>
      </c>
      <c r="D44" s="4">
        <v>622</v>
      </c>
      <c r="E44" s="3">
        <v>645</v>
      </c>
      <c r="F44" s="4">
        <v>656</v>
      </c>
      <c r="G44" s="6">
        <v>627</v>
      </c>
      <c r="H44" s="12">
        <v>548</v>
      </c>
      <c r="I44" s="7">
        <v>3680</v>
      </c>
    </row>
    <row r="45" spans="1:9" ht="15" customHeight="1">
      <c r="A45" s="22">
        <v>41524</v>
      </c>
      <c r="B45" s="26" t="s">
        <v>21</v>
      </c>
      <c r="C45" s="24">
        <f t="shared" si="0"/>
        <v>27107</v>
      </c>
      <c r="D45" s="4">
        <v>2416</v>
      </c>
      <c r="E45" s="3">
        <v>2367</v>
      </c>
      <c r="F45" s="4">
        <v>2265</v>
      </c>
      <c r="G45" s="6">
        <v>2215</v>
      </c>
      <c r="H45" s="12">
        <v>2168</v>
      </c>
      <c r="I45" s="7">
        <v>15676</v>
      </c>
    </row>
    <row r="46" spans="1:9" ht="15" customHeight="1">
      <c r="A46" s="22">
        <v>41530</v>
      </c>
      <c r="B46" s="26" t="s">
        <v>22</v>
      </c>
      <c r="C46" s="24">
        <f t="shared" si="0"/>
        <v>11491</v>
      </c>
      <c r="D46" s="4">
        <v>1222</v>
      </c>
      <c r="E46" s="3">
        <v>1159</v>
      </c>
      <c r="F46" s="4">
        <v>1056</v>
      </c>
      <c r="G46" s="6">
        <v>1000</v>
      </c>
      <c r="H46" s="12">
        <v>967</v>
      </c>
      <c r="I46" s="7">
        <v>6087</v>
      </c>
    </row>
    <row r="47" spans="1:9" ht="15" customHeight="1">
      <c r="A47" s="22">
        <v>41548</v>
      </c>
      <c r="B47" s="26" t="s">
        <v>51</v>
      </c>
      <c r="C47" s="24">
        <f>SUM(D47:I47)</f>
        <v>14041</v>
      </c>
      <c r="D47" s="4">
        <v>1596</v>
      </c>
      <c r="E47" s="3">
        <v>1523</v>
      </c>
      <c r="F47" s="4">
        <v>1383</v>
      </c>
      <c r="G47" s="6">
        <v>1241</v>
      </c>
      <c r="H47" s="12">
        <v>1100</v>
      </c>
      <c r="I47" s="7">
        <v>7198</v>
      </c>
    </row>
    <row r="48" spans="1:9" ht="15" customHeight="1">
      <c r="A48" s="22">
        <v>41551</v>
      </c>
      <c r="B48" s="26" t="s">
        <v>23</v>
      </c>
      <c r="C48" s="24">
        <f t="shared" si="0"/>
        <v>129710</v>
      </c>
      <c r="D48" s="4">
        <v>11759</v>
      </c>
      <c r="E48" s="3">
        <v>11882</v>
      </c>
      <c r="F48" s="4">
        <v>11853</v>
      </c>
      <c r="G48" s="6">
        <v>11916</v>
      </c>
      <c r="H48" s="12">
        <v>11582</v>
      </c>
      <c r="I48" s="7">
        <v>70718</v>
      </c>
    </row>
    <row r="49" spans="1:9" ht="15" customHeight="1">
      <c r="A49" s="22">
        <v>41615</v>
      </c>
      <c r="B49" s="26" t="s">
        <v>24</v>
      </c>
      <c r="C49" s="24">
        <f t="shared" si="0"/>
        <v>25342</v>
      </c>
      <c r="D49" s="4">
        <v>1984</v>
      </c>
      <c r="E49" s="3">
        <v>2002</v>
      </c>
      <c r="F49" s="4">
        <v>2044</v>
      </c>
      <c r="G49" s="6">
        <v>2050</v>
      </c>
      <c r="H49" s="12">
        <v>2251</v>
      </c>
      <c r="I49" s="7">
        <v>15011</v>
      </c>
    </row>
    <row r="50" spans="1:9" ht="15" customHeight="1">
      <c r="A50" s="22">
        <v>41660</v>
      </c>
      <c r="B50" s="26" t="s">
        <v>25</v>
      </c>
      <c r="C50" s="24">
        <f t="shared" si="0"/>
        <v>10654</v>
      </c>
      <c r="D50" s="4">
        <v>1213</v>
      </c>
      <c r="E50" s="3">
        <v>1196</v>
      </c>
      <c r="F50" s="4">
        <v>1123</v>
      </c>
      <c r="G50" s="6">
        <v>1017</v>
      </c>
      <c r="H50" s="12">
        <v>892</v>
      </c>
      <c r="I50" s="7">
        <v>5213</v>
      </c>
    </row>
    <row r="51" spans="1:9" ht="15" customHeight="1">
      <c r="A51" s="22">
        <v>41668</v>
      </c>
      <c r="B51" s="26" t="s">
        <v>26</v>
      </c>
      <c r="C51" s="24">
        <f t="shared" si="0"/>
        <v>34010</v>
      </c>
      <c r="D51" s="4">
        <v>3053</v>
      </c>
      <c r="E51" s="3">
        <v>2995</v>
      </c>
      <c r="F51" s="4">
        <v>2891</v>
      </c>
      <c r="G51" s="6">
        <v>2886</v>
      </c>
      <c r="H51" s="12">
        <v>2921</v>
      </c>
      <c r="I51" s="7">
        <v>19264</v>
      </c>
    </row>
    <row r="52" spans="1:9" ht="15" customHeight="1">
      <c r="A52" s="22">
        <v>41676</v>
      </c>
      <c r="B52" s="26" t="s">
        <v>27</v>
      </c>
      <c r="C52" s="24">
        <f>SUM(D52:I52)</f>
        <v>10548</v>
      </c>
      <c r="D52" s="4">
        <v>1149</v>
      </c>
      <c r="E52" s="3">
        <v>1086</v>
      </c>
      <c r="F52" s="4">
        <v>983</v>
      </c>
      <c r="G52" s="6">
        <v>909</v>
      </c>
      <c r="H52" s="12">
        <v>851</v>
      </c>
      <c r="I52" s="7">
        <v>5570</v>
      </c>
    </row>
    <row r="53" spans="1:9" ht="15" customHeight="1">
      <c r="A53" s="22">
        <v>41770</v>
      </c>
      <c r="B53" s="26" t="s">
        <v>28</v>
      </c>
      <c r="C53" s="24">
        <f aca="true" t="shared" si="1" ref="C53:C60">SUM(D53:I53)</f>
        <v>22920</v>
      </c>
      <c r="D53" s="4">
        <v>2471</v>
      </c>
      <c r="E53" s="3">
        <v>2372</v>
      </c>
      <c r="F53" s="4">
        <v>2188</v>
      </c>
      <c r="G53" s="6">
        <v>2060</v>
      </c>
      <c r="H53" s="12">
        <v>1912</v>
      </c>
      <c r="I53" s="7">
        <v>11917</v>
      </c>
    </row>
    <row r="54" spans="1:9" ht="15" customHeight="1">
      <c r="A54" s="22">
        <v>41791</v>
      </c>
      <c r="B54" s="26" t="s">
        <v>29</v>
      </c>
      <c r="C54" s="24">
        <f t="shared" si="1"/>
        <v>17874</v>
      </c>
      <c r="D54" s="4">
        <v>1655</v>
      </c>
      <c r="E54" s="3">
        <v>1758</v>
      </c>
      <c r="F54" s="4">
        <v>1817</v>
      </c>
      <c r="G54" s="6">
        <v>1736</v>
      </c>
      <c r="H54" s="12">
        <v>1509</v>
      </c>
      <c r="I54" s="7">
        <v>9399</v>
      </c>
    </row>
    <row r="55" spans="1:9" ht="15" customHeight="1">
      <c r="A55" s="22">
        <v>41797</v>
      </c>
      <c r="B55" s="26" t="s">
        <v>32</v>
      </c>
      <c r="C55" s="24">
        <f>SUM(D55:I55)</f>
        <v>11015</v>
      </c>
      <c r="D55" s="4">
        <v>1013</v>
      </c>
      <c r="E55" s="3">
        <v>1013</v>
      </c>
      <c r="F55" s="4">
        <v>987</v>
      </c>
      <c r="G55" s="6">
        <v>949</v>
      </c>
      <c r="H55" s="12">
        <v>857</v>
      </c>
      <c r="I55" s="7">
        <v>6196</v>
      </c>
    </row>
    <row r="56" spans="1:9" ht="15" customHeight="1">
      <c r="A56" s="22">
        <v>41799</v>
      </c>
      <c r="B56" s="26" t="s">
        <v>30</v>
      </c>
      <c r="C56" s="24">
        <f>SUM(D56:I56)</f>
        <v>11897</v>
      </c>
      <c r="D56" s="4">
        <v>1074</v>
      </c>
      <c r="E56" s="3">
        <v>1113</v>
      </c>
      <c r="F56" s="4">
        <v>1118</v>
      </c>
      <c r="G56" s="6">
        <v>1063</v>
      </c>
      <c r="H56" s="12">
        <v>925</v>
      </c>
      <c r="I56" s="7">
        <v>6604</v>
      </c>
    </row>
    <row r="57" spans="1:9" ht="15" customHeight="1">
      <c r="A57" s="22">
        <v>41801</v>
      </c>
      <c r="B57" s="26" t="s">
        <v>31</v>
      </c>
      <c r="C57" s="24">
        <f>SUM(D57:I57)</f>
        <v>8160</v>
      </c>
      <c r="D57" s="4">
        <v>797</v>
      </c>
      <c r="E57" s="3">
        <v>765</v>
      </c>
      <c r="F57" s="4">
        <v>711</v>
      </c>
      <c r="G57" s="6">
        <v>688</v>
      </c>
      <c r="H57" s="12">
        <v>655</v>
      </c>
      <c r="I57" s="7">
        <v>4544</v>
      </c>
    </row>
    <row r="58" spans="1:9" ht="15" customHeight="1">
      <c r="A58" s="22">
        <v>41807</v>
      </c>
      <c r="B58" s="26" t="s">
        <v>33</v>
      </c>
      <c r="C58" s="24">
        <f t="shared" si="1"/>
        <v>22251</v>
      </c>
      <c r="D58" s="4">
        <v>1892</v>
      </c>
      <c r="E58" s="3">
        <v>1974</v>
      </c>
      <c r="F58" s="4">
        <v>2024</v>
      </c>
      <c r="G58" s="6">
        <v>1994</v>
      </c>
      <c r="H58" s="12">
        <v>1798</v>
      </c>
      <c r="I58" s="7">
        <v>12569</v>
      </c>
    </row>
    <row r="59" spans="1:9" ht="15" customHeight="1">
      <c r="A59" s="22">
        <v>41872</v>
      </c>
      <c r="B59" s="26" t="s">
        <v>34</v>
      </c>
      <c r="C59" s="24">
        <f t="shared" si="1"/>
        <v>7299</v>
      </c>
      <c r="D59" s="4">
        <v>641</v>
      </c>
      <c r="E59" s="3">
        <v>591</v>
      </c>
      <c r="F59" s="4">
        <v>527</v>
      </c>
      <c r="G59" s="6">
        <v>519</v>
      </c>
      <c r="H59" s="12">
        <v>526</v>
      </c>
      <c r="I59" s="7">
        <v>4495</v>
      </c>
    </row>
    <row r="60" spans="1:9" ht="15" customHeight="1">
      <c r="A60" s="22">
        <v>41885</v>
      </c>
      <c r="B60" s="26" t="s">
        <v>35</v>
      </c>
      <c r="C60" s="24">
        <f t="shared" si="1"/>
        <v>7888</v>
      </c>
      <c r="D60" s="4">
        <v>624</v>
      </c>
      <c r="E60" s="3">
        <v>621</v>
      </c>
      <c r="F60" s="4">
        <v>606</v>
      </c>
      <c r="G60" s="6">
        <v>601</v>
      </c>
      <c r="H60" s="12">
        <v>610</v>
      </c>
      <c r="I60" s="7">
        <v>4826</v>
      </c>
    </row>
    <row r="61" spans="1:9" ht="13.5" thickBot="1">
      <c r="A61" s="23"/>
      <c r="B61" s="28"/>
      <c r="C61" s="8"/>
      <c r="D61" s="8"/>
      <c r="E61" s="9"/>
      <c r="F61" s="10"/>
      <c r="G61" s="10"/>
      <c r="H61" s="13"/>
      <c r="I61" s="11"/>
    </row>
    <row r="62" ht="13.5" thickBot="1"/>
    <row r="63" spans="1:9" ht="39.75" customHeight="1" thickBot="1">
      <c r="A63" s="43" t="s">
        <v>52</v>
      </c>
      <c r="B63" s="44"/>
      <c r="C63" s="44"/>
      <c r="D63" s="44"/>
      <c r="E63" s="44"/>
      <c r="F63" s="44"/>
      <c r="G63" s="44"/>
      <c r="H63" s="44"/>
      <c r="I63" s="45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</sheetData>
  <sheetProtection/>
  <mergeCells count="10">
    <mergeCell ref="B13:I13"/>
    <mergeCell ref="A8:I8"/>
    <mergeCell ref="A9:I9"/>
    <mergeCell ref="A10:I10"/>
    <mergeCell ref="A12:I12"/>
    <mergeCell ref="A63:I63"/>
    <mergeCell ref="A14:I14"/>
    <mergeCell ref="A15:A20"/>
    <mergeCell ref="B15:B20"/>
    <mergeCell ref="C15:I17"/>
  </mergeCells>
  <printOptions horizontalCentered="1"/>
  <pageMargins left="0.7086614173228347" right="0.7086614173228347" top="0.15748031496062992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2021-05-21T16:12:50Z</cp:lastPrinted>
  <dcterms:created xsi:type="dcterms:W3CDTF">2004-08-04T21:10:11Z</dcterms:created>
  <dcterms:modified xsi:type="dcterms:W3CDTF">2022-04-28T20:30:15Z</dcterms:modified>
  <cp:category/>
  <cp:version/>
  <cp:contentType/>
  <cp:contentStatus/>
</cp:coreProperties>
</file>