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R\SIR 2022\ANUARIO 2021\SOCIAL\SISBEN\"/>
    </mc:Choice>
  </mc:AlternateContent>
  <bookViews>
    <workbookView xWindow="240" yWindow="45" windowWidth="15480" windowHeight="7680"/>
  </bookViews>
  <sheets>
    <sheet name="Hoja2" sheetId="2" r:id="rId1"/>
  </sheets>
  <calcPr calcId="162913"/>
</workbook>
</file>

<file path=xl/calcChain.xml><?xml version="1.0" encoding="utf-8"?>
<calcChain xmlns="http://schemas.openxmlformats.org/spreadsheetml/2006/main">
  <c r="J19" i="2" l="1"/>
  <c r="K19" i="2"/>
  <c r="H19" i="2" l="1"/>
  <c r="I19" i="2"/>
  <c r="L19" i="2"/>
  <c r="M19" i="2" l="1"/>
  <c r="G19" i="2"/>
  <c r="C57" i="2" l="1"/>
  <c r="C56" i="2"/>
  <c r="C55" i="2"/>
  <c r="C53" i="2"/>
  <c r="C52" i="2"/>
  <c r="C54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F19" i="2"/>
  <c r="E19" i="2"/>
  <c r="D19" i="2"/>
  <c r="C19" i="2" l="1"/>
</calcChain>
</file>

<file path=xl/sharedStrings.xml><?xml version="1.0" encoding="utf-8"?>
<sst xmlns="http://schemas.openxmlformats.org/spreadsheetml/2006/main" count="59" uniqueCount="59">
  <si>
    <t>MUNICIPIOS</t>
  </si>
  <si>
    <t>Tarjeta de Identidad</t>
  </si>
  <si>
    <t>Cédula de Extranjería</t>
  </si>
  <si>
    <t>Registro Civil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</si>
  <si>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</si>
  <si>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</si>
  <si>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</si>
  <si>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</si>
  <si>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</si>
  <si>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</si>
  <si>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</si>
  <si>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</si>
  <si>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</si>
  <si>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</si>
  <si>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</si>
  <si>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</si>
  <si>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</si>
  <si>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</si>
  <si>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</si>
  <si>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</si>
  <si>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</si>
  <si>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</si>
  <si>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</si>
  <si>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</si>
  <si>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</si>
  <si>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</si>
  <si>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</si>
  <si>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</si>
  <si>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</si>
  <si>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</si>
  <si>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</si>
  <si>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</si>
  <si>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</si>
  <si>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</si>
  <si>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</si>
  <si>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</si>
  <si>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</si>
  <si>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</si>
  <si>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</si>
  <si>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</si>
  <si>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</si>
  <si>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MUNICIPIOS EN EL DEPARTAMENTO</t>
  </si>
  <si>
    <t>POBLACIÓN SISBÉN POR TIPO DE DOCUMENTO DE IDENTIDAD  Y</t>
  </si>
  <si>
    <t>TOTAL</t>
  </si>
  <si>
    <t>SISTEMA DE INFORMACION REGIONAL "SIR"</t>
  </si>
  <si>
    <t>GOBERNACION DEL HUILA</t>
  </si>
  <si>
    <t>DEPARTAMENTO ADMINISTRATIVO DE PLANEACION</t>
  </si>
  <si>
    <t>Datos Preliminares</t>
  </si>
  <si>
    <t>CODIGO DANE</t>
  </si>
  <si>
    <t>Pital</t>
  </si>
  <si>
    <t>Pasaporte</t>
  </si>
  <si>
    <t>Permiso Especial de Permanencia (PEP)</t>
  </si>
  <si>
    <t>No tiene</t>
  </si>
  <si>
    <t>Cédula de Ciudadanía</t>
  </si>
  <si>
    <t>DNI (país de origen)</t>
  </si>
  <si>
    <t>Salvoconducto para refugiado</t>
  </si>
  <si>
    <t>Permiso de Protección Temporal</t>
  </si>
  <si>
    <r>
      <t xml:space="preserve">Fuente: </t>
    </r>
    <r>
      <rPr>
        <sz val="10"/>
        <rFont val="Arial"/>
        <family val="2"/>
      </rPr>
      <t>Base Certificada a Diciembre de 2021 Registros Validados y Suspendidos - DNP</t>
    </r>
  </si>
  <si>
    <t xml:space="preserve">Datos Perdidos 2.671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</si>
</sst>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1" fillId="0" borderId="0" xfId="4"/>
    <xf numFmtId="0" fontId="2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/>
    <xf numFmtId="165" fontId="2" fillId="0" borderId="12" xfId="3" applyNumberFormat="1" applyFont="1" applyFill="1" applyBorder="1" applyAlignment="1">
      <alignment wrapText="1"/>
    </xf>
    <xf numFmtId="165" fontId="2" fillId="0" borderId="1" xfId="3" applyNumberFormat="1" applyFont="1" applyFill="1" applyBorder="1" applyAlignment="1">
      <alignment wrapText="1"/>
    </xf>
    <xf numFmtId="165" fontId="1" fillId="0" borderId="14" xfId="3" applyNumberFormat="1" applyFont="1" applyFill="1" applyBorder="1"/>
    <xf numFmtId="165" fontId="1" fillId="0" borderId="2" xfId="3" applyNumberFormat="1" applyFont="1" applyFill="1" applyBorder="1"/>
    <xf numFmtId="37" fontId="1" fillId="0" borderId="12" xfId="3" applyNumberFormat="1" applyFont="1" applyFill="1" applyBorder="1"/>
    <xf numFmtId="37" fontId="1" fillId="0" borderId="1" xfId="3" applyNumberFormat="1" applyFont="1" applyFill="1" applyBorder="1"/>
    <xf numFmtId="165" fontId="2" fillId="0" borderId="3" xfId="3" applyNumberFormat="1" applyFont="1" applyFill="1" applyBorder="1" applyAlignment="1">
      <alignment wrapText="1"/>
    </xf>
    <xf numFmtId="0" fontId="2" fillId="0" borderId="0" xfId="1" applyFont="1" applyFill="1" applyAlignment="1">
      <alignment horizontal="center" vertical="center" wrapText="1"/>
    </xf>
    <xf numFmtId="0" fontId="2" fillId="0" borderId="22" xfId="0" applyFont="1" applyFill="1" applyBorder="1"/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2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center" vertical="center" wrapText="1"/>
    </xf>
    <xf numFmtId="0" fontId="0" fillId="0" borderId="6" xfId="0" applyBorder="1"/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13" xfId="0" applyBorder="1"/>
    <xf numFmtId="0" fontId="5" fillId="0" borderId="10" xfId="0" applyFont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65" fontId="2" fillId="0" borderId="26" xfId="3" applyNumberFormat="1" applyFont="1" applyFill="1" applyBorder="1" applyAlignment="1">
      <alignment wrapText="1"/>
    </xf>
    <xf numFmtId="0" fontId="2" fillId="0" borderId="26" xfId="0" applyFont="1" applyFill="1" applyBorder="1" applyAlignment="1">
      <alignment horizontal="center"/>
    </xf>
    <xf numFmtId="37" fontId="1" fillId="0" borderId="26" xfId="3" applyNumberFormat="1" applyFont="1" applyFill="1" applyBorder="1"/>
    <xf numFmtId="0" fontId="6" fillId="3" borderId="17" xfId="0" applyFont="1" applyFill="1" applyBorder="1" applyAlignment="1">
      <alignment horizontal="center" vertical="center" wrapText="1"/>
    </xf>
    <xf numFmtId="165" fontId="1" fillId="0" borderId="27" xfId="3" applyNumberFormat="1" applyFont="1" applyFill="1" applyBorder="1"/>
    <xf numFmtId="0" fontId="0" fillId="0" borderId="25" xfId="0" applyBorder="1"/>
    <xf numFmtId="0" fontId="0" fillId="0" borderId="4" xfId="0" applyBorder="1"/>
    <xf numFmtId="0" fontId="5" fillId="0" borderId="3" xfId="0" applyFont="1" applyBorder="1"/>
    <xf numFmtId="0" fontId="4" fillId="0" borderId="0" xfId="0" applyFont="1" applyFill="1" applyAlignment="1">
      <alignment horizontal="center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</cellXfs>
  <cellStyles count="5">
    <cellStyle name="Millares" xfId="3" builtinId="3"/>
    <cellStyle name="Millares 2" xfId="2"/>
    <cellStyle name="Normal" xfId="0" builtinId="0"/>
    <cellStyle name="Normal 2" xfId="1"/>
    <cellStyle name="Normal_dOC." xfId="4"/>
  </cellStyles>
  <dxfs count="0"/>
  <tableStyles count="0" defaultTableStyle="TableStyleMedium9" defaultPivotStyle="PivotStyleLight16"/>
  <colors>
    <mruColors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2</xdr:col>
      <xdr:colOff>114300</xdr:colOff>
      <xdr:row>5</xdr:row>
      <xdr:rowOff>113665</xdr:rowOff>
    </xdr:to>
    <xdr:pic>
      <xdr:nvPicPr>
        <xdr:cNvPr id="3" name="Imagen 2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4775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63"/>
  <sheetViews>
    <sheetView showGridLines="0" tabSelected="1" workbookViewId="0">
      <selection activeCell="A14" sqref="A14:M14"/>
    </sheetView>
  </sheetViews>
  <sheetFormatPr baseColWidth="10" defaultRowHeight="15" x14ac:dyDescent="0.25"/>
  <cols>
    <col min="1" max="1" width="9.85546875" customWidth="1"/>
    <col min="2" max="2" width="12.7109375" style="4" customWidth="1"/>
    <col min="3" max="3" width="11.140625" style="4" customWidth="1"/>
    <col min="4" max="4" width="11.42578125" style="4" customWidth="1"/>
    <col min="5" max="5" width="11.140625" style="4" customWidth="1"/>
    <col min="6" max="6" width="11.42578125" style="4" customWidth="1"/>
    <col min="7" max="7" width="11" style="4" customWidth="1"/>
    <col min="8" max="11" width="12.7109375" style="4" customWidth="1"/>
    <col min="12" max="12" width="14.7109375" style="4" customWidth="1"/>
    <col min="13" max="13" width="12.7109375" customWidth="1"/>
    <col min="260" max="260" width="2.85546875" customWidth="1"/>
    <col min="261" max="261" width="8" customWidth="1"/>
    <col min="262" max="262" width="12.7109375" customWidth="1"/>
    <col min="263" max="268" width="16.7109375" customWidth="1"/>
    <col min="516" max="516" width="2.85546875" customWidth="1"/>
    <col min="517" max="517" width="8" customWidth="1"/>
    <col min="518" max="518" width="12.7109375" customWidth="1"/>
    <col min="519" max="524" width="16.7109375" customWidth="1"/>
    <col min="772" max="772" width="2.85546875" customWidth="1"/>
    <col min="773" max="773" width="8" customWidth="1"/>
    <col min="774" max="774" width="12.7109375" customWidth="1"/>
    <col min="775" max="780" width="16.7109375" customWidth="1"/>
    <col min="1028" max="1028" width="2.85546875" customWidth="1"/>
    <col min="1029" max="1029" width="8" customWidth="1"/>
    <col min="1030" max="1030" width="12.7109375" customWidth="1"/>
    <col min="1031" max="1036" width="16.7109375" customWidth="1"/>
    <col min="1284" max="1284" width="2.85546875" customWidth="1"/>
    <col min="1285" max="1285" width="8" customWidth="1"/>
    <col min="1286" max="1286" width="12.7109375" customWidth="1"/>
    <col min="1287" max="1292" width="16.7109375" customWidth="1"/>
    <col min="1540" max="1540" width="2.85546875" customWidth="1"/>
    <col min="1541" max="1541" width="8" customWidth="1"/>
    <col min="1542" max="1542" width="12.7109375" customWidth="1"/>
    <col min="1543" max="1548" width="16.7109375" customWidth="1"/>
    <col min="1796" max="1796" width="2.85546875" customWidth="1"/>
    <col min="1797" max="1797" width="8" customWidth="1"/>
    <col min="1798" max="1798" width="12.7109375" customWidth="1"/>
    <col min="1799" max="1804" width="16.7109375" customWidth="1"/>
    <col min="2052" max="2052" width="2.85546875" customWidth="1"/>
    <col min="2053" max="2053" width="8" customWidth="1"/>
    <col min="2054" max="2054" width="12.7109375" customWidth="1"/>
    <col min="2055" max="2060" width="16.7109375" customWidth="1"/>
    <col min="2308" max="2308" width="2.85546875" customWidth="1"/>
    <col min="2309" max="2309" width="8" customWidth="1"/>
    <col min="2310" max="2310" width="12.7109375" customWidth="1"/>
    <col min="2311" max="2316" width="16.7109375" customWidth="1"/>
    <col min="2564" max="2564" width="2.85546875" customWidth="1"/>
    <col min="2565" max="2565" width="8" customWidth="1"/>
    <col min="2566" max="2566" width="12.7109375" customWidth="1"/>
    <col min="2567" max="2572" width="16.7109375" customWidth="1"/>
    <col min="2820" max="2820" width="2.85546875" customWidth="1"/>
    <col min="2821" max="2821" width="8" customWidth="1"/>
    <col min="2822" max="2822" width="12.7109375" customWidth="1"/>
    <col min="2823" max="2828" width="16.7109375" customWidth="1"/>
    <col min="3076" max="3076" width="2.85546875" customWidth="1"/>
    <col min="3077" max="3077" width="8" customWidth="1"/>
    <col min="3078" max="3078" width="12.7109375" customWidth="1"/>
    <col min="3079" max="3084" width="16.7109375" customWidth="1"/>
    <col min="3332" max="3332" width="2.85546875" customWidth="1"/>
    <col min="3333" max="3333" width="8" customWidth="1"/>
    <col min="3334" max="3334" width="12.7109375" customWidth="1"/>
    <col min="3335" max="3340" width="16.7109375" customWidth="1"/>
    <col min="3588" max="3588" width="2.85546875" customWidth="1"/>
    <col min="3589" max="3589" width="8" customWidth="1"/>
    <col min="3590" max="3590" width="12.7109375" customWidth="1"/>
    <col min="3591" max="3596" width="16.7109375" customWidth="1"/>
    <col min="3844" max="3844" width="2.85546875" customWidth="1"/>
    <col min="3845" max="3845" width="8" customWidth="1"/>
    <col min="3846" max="3846" width="12.7109375" customWidth="1"/>
    <col min="3847" max="3852" width="16.7109375" customWidth="1"/>
    <col min="4100" max="4100" width="2.85546875" customWidth="1"/>
    <col min="4101" max="4101" width="8" customWidth="1"/>
    <col min="4102" max="4102" width="12.7109375" customWidth="1"/>
    <col min="4103" max="4108" width="16.7109375" customWidth="1"/>
    <col min="4356" max="4356" width="2.85546875" customWidth="1"/>
    <col min="4357" max="4357" width="8" customWidth="1"/>
    <col min="4358" max="4358" width="12.7109375" customWidth="1"/>
    <col min="4359" max="4364" width="16.7109375" customWidth="1"/>
    <col min="4612" max="4612" width="2.85546875" customWidth="1"/>
    <col min="4613" max="4613" width="8" customWidth="1"/>
    <col min="4614" max="4614" width="12.7109375" customWidth="1"/>
    <col min="4615" max="4620" width="16.7109375" customWidth="1"/>
    <col min="4868" max="4868" width="2.85546875" customWidth="1"/>
    <col min="4869" max="4869" width="8" customWidth="1"/>
    <col min="4870" max="4870" width="12.7109375" customWidth="1"/>
    <col min="4871" max="4876" width="16.7109375" customWidth="1"/>
    <col min="5124" max="5124" width="2.85546875" customWidth="1"/>
    <col min="5125" max="5125" width="8" customWidth="1"/>
    <col min="5126" max="5126" width="12.7109375" customWidth="1"/>
    <col min="5127" max="5132" width="16.7109375" customWidth="1"/>
    <col min="5380" max="5380" width="2.85546875" customWidth="1"/>
    <col min="5381" max="5381" width="8" customWidth="1"/>
    <col min="5382" max="5382" width="12.7109375" customWidth="1"/>
    <col min="5383" max="5388" width="16.7109375" customWidth="1"/>
    <col min="5636" max="5636" width="2.85546875" customWidth="1"/>
    <col min="5637" max="5637" width="8" customWidth="1"/>
    <col min="5638" max="5638" width="12.7109375" customWidth="1"/>
    <col min="5639" max="5644" width="16.7109375" customWidth="1"/>
    <col min="5892" max="5892" width="2.85546875" customWidth="1"/>
    <col min="5893" max="5893" width="8" customWidth="1"/>
    <col min="5894" max="5894" width="12.7109375" customWidth="1"/>
    <col min="5895" max="5900" width="16.7109375" customWidth="1"/>
    <col min="6148" max="6148" width="2.85546875" customWidth="1"/>
    <col min="6149" max="6149" width="8" customWidth="1"/>
    <col min="6150" max="6150" width="12.7109375" customWidth="1"/>
    <col min="6151" max="6156" width="16.7109375" customWidth="1"/>
    <col min="6404" max="6404" width="2.85546875" customWidth="1"/>
    <col min="6405" max="6405" width="8" customWidth="1"/>
    <col min="6406" max="6406" width="12.7109375" customWidth="1"/>
    <col min="6407" max="6412" width="16.7109375" customWidth="1"/>
    <col min="6660" max="6660" width="2.85546875" customWidth="1"/>
    <col min="6661" max="6661" width="8" customWidth="1"/>
    <col min="6662" max="6662" width="12.7109375" customWidth="1"/>
    <col min="6663" max="6668" width="16.7109375" customWidth="1"/>
    <col min="6916" max="6916" width="2.85546875" customWidth="1"/>
    <col min="6917" max="6917" width="8" customWidth="1"/>
    <col min="6918" max="6918" width="12.7109375" customWidth="1"/>
    <col min="6919" max="6924" width="16.7109375" customWidth="1"/>
    <col min="7172" max="7172" width="2.85546875" customWidth="1"/>
    <col min="7173" max="7173" width="8" customWidth="1"/>
    <col min="7174" max="7174" width="12.7109375" customWidth="1"/>
    <col min="7175" max="7180" width="16.7109375" customWidth="1"/>
    <col min="7428" max="7428" width="2.85546875" customWidth="1"/>
    <col min="7429" max="7429" width="8" customWidth="1"/>
    <col min="7430" max="7430" width="12.7109375" customWidth="1"/>
    <col min="7431" max="7436" width="16.7109375" customWidth="1"/>
    <col min="7684" max="7684" width="2.85546875" customWidth="1"/>
    <col min="7685" max="7685" width="8" customWidth="1"/>
    <col min="7686" max="7686" width="12.7109375" customWidth="1"/>
    <col min="7687" max="7692" width="16.7109375" customWidth="1"/>
    <col min="7940" max="7940" width="2.85546875" customWidth="1"/>
    <col min="7941" max="7941" width="8" customWidth="1"/>
    <col min="7942" max="7942" width="12.7109375" customWidth="1"/>
    <col min="7943" max="7948" width="16.7109375" customWidth="1"/>
    <col min="8196" max="8196" width="2.85546875" customWidth="1"/>
    <col min="8197" max="8197" width="8" customWidth="1"/>
    <col min="8198" max="8198" width="12.7109375" customWidth="1"/>
    <col min="8199" max="8204" width="16.7109375" customWidth="1"/>
    <col min="8452" max="8452" width="2.85546875" customWidth="1"/>
    <col min="8453" max="8453" width="8" customWidth="1"/>
    <col min="8454" max="8454" width="12.7109375" customWidth="1"/>
    <col min="8455" max="8460" width="16.7109375" customWidth="1"/>
    <col min="8708" max="8708" width="2.85546875" customWidth="1"/>
    <col min="8709" max="8709" width="8" customWidth="1"/>
    <col min="8710" max="8710" width="12.7109375" customWidth="1"/>
    <col min="8711" max="8716" width="16.7109375" customWidth="1"/>
    <col min="8964" max="8964" width="2.85546875" customWidth="1"/>
    <col min="8965" max="8965" width="8" customWidth="1"/>
    <col min="8966" max="8966" width="12.7109375" customWidth="1"/>
    <col min="8967" max="8972" width="16.7109375" customWidth="1"/>
    <col min="9220" max="9220" width="2.85546875" customWidth="1"/>
    <col min="9221" max="9221" width="8" customWidth="1"/>
    <col min="9222" max="9222" width="12.7109375" customWidth="1"/>
    <col min="9223" max="9228" width="16.7109375" customWidth="1"/>
    <col min="9476" max="9476" width="2.85546875" customWidth="1"/>
    <col min="9477" max="9477" width="8" customWidth="1"/>
    <col min="9478" max="9478" width="12.7109375" customWidth="1"/>
    <col min="9479" max="9484" width="16.7109375" customWidth="1"/>
    <col min="9732" max="9732" width="2.85546875" customWidth="1"/>
    <col min="9733" max="9733" width="8" customWidth="1"/>
    <col min="9734" max="9734" width="12.7109375" customWidth="1"/>
    <col min="9735" max="9740" width="16.7109375" customWidth="1"/>
    <col min="9988" max="9988" width="2.85546875" customWidth="1"/>
    <col min="9989" max="9989" width="8" customWidth="1"/>
    <col min="9990" max="9990" width="12.7109375" customWidth="1"/>
    <col min="9991" max="9996" width="16.7109375" customWidth="1"/>
    <col min="10244" max="10244" width="2.85546875" customWidth="1"/>
    <col min="10245" max="10245" width="8" customWidth="1"/>
    <col min="10246" max="10246" width="12.7109375" customWidth="1"/>
    <col min="10247" max="10252" width="16.7109375" customWidth="1"/>
    <col min="10500" max="10500" width="2.85546875" customWidth="1"/>
    <col min="10501" max="10501" width="8" customWidth="1"/>
    <col min="10502" max="10502" width="12.7109375" customWidth="1"/>
    <col min="10503" max="10508" width="16.7109375" customWidth="1"/>
    <col min="10756" max="10756" width="2.85546875" customWidth="1"/>
    <col min="10757" max="10757" width="8" customWidth="1"/>
    <col min="10758" max="10758" width="12.7109375" customWidth="1"/>
    <col min="10759" max="10764" width="16.7109375" customWidth="1"/>
    <col min="11012" max="11012" width="2.85546875" customWidth="1"/>
    <col min="11013" max="11013" width="8" customWidth="1"/>
    <col min="11014" max="11014" width="12.7109375" customWidth="1"/>
    <col min="11015" max="11020" width="16.7109375" customWidth="1"/>
    <col min="11268" max="11268" width="2.85546875" customWidth="1"/>
    <col min="11269" max="11269" width="8" customWidth="1"/>
    <col min="11270" max="11270" width="12.7109375" customWidth="1"/>
    <col min="11271" max="11276" width="16.7109375" customWidth="1"/>
    <col min="11524" max="11524" width="2.85546875" customWidth="1"/>
    <col min="11525" max="11525" width="8" customWidth="1"/>
    <col min="11526" max="11526" width="12.7109375" customWidth="1"/>
    <col min="11527" max="11532" width="16.7109375" customWidth="1"/>
    <col min="11780" max="11780" width="2.85546875" customWidth="1"/>
    <col min="11781" max="11781" width="8" customWidth="1"/>
    <col min="11782" max="11782" width="12.7109375" customWidth="1"/>
    <col min="11783" max="11788" width="16.7109375" customWidth="1"/>
    <col min="12036" max="12036" width="2.85546875" customWidth="1"/>
    <col min="12037" max="12037" width="8" customWidth="1"/>
    <col min="12038" max="12038" width="12.7109375" customWidth="1"/>
    <col min="12039" max="12044" width="16.7109375" customWidth="1"/>
    <col min="12292" max="12292" width="2.85546875" customWidth="1"/>
    <col min="12293" max="12293" width="8" customWidth="1"/>
    <col min="12294" max="12294" width="12.7109375" customWidth="1"/>
    <col min="12295" max="12300" width="16.7109375" customWidth="1"/>
    <col min="12548" max="12548" width="2.85546875" customWidth="1"/>
    <col min="12549" max="12549" width="8" customWidth="1"/>
    <col min="12550" max="12550" width="12.7109375" customWidth="1"/>
    <col min="12551" max="12556" width="16.7109375" customWidth="1"/>
    <col min="12804" max="12804" width="2.85546875" customWidth="1"/>
    <col min="12805" max="12805" width="8" customWidth="1"/>
    <col min="12806" max="12806" width="12.7109375" customWidth="1"/>
    <col min="12807" max="12812" width="16.7109375" customWidth="1"/>
    <col min="13060" max="13060" width="2.85546875" customWidth="1"/>
    <col min="13061" max="13061" width="8" customWidth="1"/>
    <col min="13062" max="13062" width="12.7109375" customWidth="1"/>
    <col min="13063" max="13068" width="16.7109375" customWidth="1"/>
    <col min="13316" max="13316" width="2.85546875" customWidth="1"/>
    <col min="13317" max="13317" width="8" customWidth="1"/>
    <col min="13318" max="13318" width="12.7109375" customWidth="1"/>
    <col min="13319" max="13324" width="16.7109375" customWidth="1"/>
    <col min="13572" max="13572" width="2.85546875" customWidth="1"/>
    <col min="13573" max="13573" width="8" customWidth="1"/>
    <col min="13574" max="13574" width="12.7109375" customWidth="1"/>
    <col min="13575" max="13580" width="16.7109375" customWidth="1"/>
    <col min="13828" max="13828" width="2.85546875" customWidth="1"/>
    <col min="13829" max="13829" width="8" customWidth="1"/>
    <col min="13830" max="13830" width="12.7109375" customWidth="1"/>
    <col min="13831" max="13836" width="16.7109375" customWidth="1"/>
    <col min="14084" max="14084" width="2.85546875" customWidth="1"/>
    <col min="14085" max="14085" width="8" customWidth="1"/>
    <col min="14086" max="14086" width="12.7109375" customWidth="1"/>
    <col min="14087" max="14092" width="16.7109375" customWidth="1"/>
    <col min="14340" max="14340" width="2.85546875" customWidth="1"/>
    <col min="14341" max="14341" width="8" customWidth="1"/>
    <col min="14342" max="14342" width="12.7109375" customWidth="1"/>
    <col min="14343" max="14348" width="16.7109375" customWidth="1"/>
    <col min="14596" max="14596" width="2.85546875" customWidth="1"/>
    <col min="14597" max="14597" width="8" customWidth="1"/>
    <col min="14598" max="14598" width="12.7109375" customWidth="1"/>
    <col min="14599" max="14604" width="16.7109375" customWidth="1"/>
    <col min="14852" max="14852" width="2.85546875" customWidth="1"/>
    <col min="14853" max="14853" width="8" customWidth="1"/>
    <col min="14854" max="14854" width="12.7109375" customWidth="1"/>
    <col min="14855" max="14860" width="16.7109375" customWidth="1"/>
    <col min="15108" max="15108" width="2.85546875" customWidth="1"/>
    <col min="15109" max="15109" width="8" customWidth="1"/>
    <col min="15110" max="15110" width="12.7109375" customWidth="1"/>
    <col min="15111" max="15116" width="16.7109375" customWidth="1"/>
    <col min="15364" max="15364" width="2.85546875" customWidth="1"/>
    <col min="15365" max="15365" width="8" customWidth="1"/>
    <col min="15366" max="15366" width="12.7109375" customWidth="1"/>
    <col min="15367" max="15372" width="16.7109375" customWidth="1"/>
    <col min="15620" max="15620" width="2.85546875" customWidth="1"/>
    <col min="15621" max="15621" width="8" customWidth="1"/>
    <col min="15622" max="15622" width="12.7109375" customWidth="1"/>
    <col min="15623" max="15628" width="16.7109375" customWidth="1"/>
    <col min="15876" max="15876" width="2.85546875" customWidth="1"/>
    <col min="15877" max="15877" width="8" customWidth="1"/>
    <col min="15878" max="15878" width="12.7109375" customWidth="1"/>
    <col min="15879" max="15884" width="16.7109375" customWidth="1"/>
    <col min="16132" max="16132" width="2.85546875" customWidth="1"/>
    <col min="16133" max="16133" width="8" customWidth="1"/>
    <col min="16134" max="16134" width="12.7109375" customWidth="1"/>
    <col min="16135" max="16140" width="16.7109375" customWidth="1"/>
  </cols>
  <sheetData>
    <row r="6" spans="1:13" ht="15.75" thickBot="1" x14ac:dyDescent="0.3"/>
    <row r="7" spans="1:13" ht="16.5" customHeight="1" x14ac:dyDescent="0.25">
      <c r="A7" s="41" t="s">
        <v>44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</row>
    <row r="8" spans="1:13" x14ac:dyDescent="0.25">
      <c r="A8" s="44" t="s">
        <v>45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</row>
    <row r="9" spans="1:13" ht="15.75" thickBot="1" x14ac:dyDescent="0.3">
      <c r="A9" s="47" t="s">
        <v>46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9"/>
    </row>
    <row r="10" spans="1:13" ht="3.75" customHeight="1" thickBot="1" x14ac:dyDescent="0.3">
      <c r="B10" s="37"/>
      <c r="C10" s="37"/>
      <c r="D10" s="37"/>
      <c r="E10" s="37"/>
      <c r="F10" s="37"/>
      <c r="G10" s="37"/>
      <c r="H10" s="24"/>
      <c r="I10" s="24"/>
      <c r="J10" s="33"/>
      <c r="K10" s="33"/>
      <c r="L10" s="24"/>
    </row>
    <row r="11" spans="1:13" ht="16.5" customHeight="1" x14ac:dyDescent="0.25">
      <c r="A11" s="50" t="s">
        <v>42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</row>
    <row r="12" spans="1:13" ht="16.5" customHeight="1" thickBot="1" x14ac:dyDescent="0.3">
      <c r="A12" s="53" t="s">
        <v>41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5"/>
    </row>
    <row r="13" spans="1:13" ht="6" customHeight="1" thickBot="1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3" ht="21.75" customHeight="1" thickBot="1" x14ac:dyDescent="0.3">
      <c r="A14" s="56">
        <v>2021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1:13" ht="11.25" customHeight="1" x14ac:dyDescent="0.25">
      <c r="A15" s="38" t="s">
        <v>48</v>
      </c>
      <c r="B15" s="38" t="s">
        <v>0</v>
      </c>
      <c r="C15" s="38" t="s">
        <v>43</v>
      </c>
      <c r="D15" s="59"/>
      <c r="E15" s="59"/>
      <c r="F15" s="59"/>
      <c r="G15" s="59"/>
      <c r="H15" s="59"/>
      <c r="I15" s="59"/>
      <c r="J15" s="59"/>
      <c r="K15" s="59"/>
      <c r="L15" s="59"/>
      <c r="M15" s="60"/>
    </row>
    <row r="16" spans="1:13" ht="11.25" customHeight="1" thickBot="1" x14ac:dyDescent="0.3">
      <c r="A16" s="39"/>
      <c r="B16" s="39"/>
      <c r="C16" s="39"/>
      <c r="D16" s="61"/>
      <c r="E16" s="61"/>
      <c r="F16" s="61"/>
      <c r="G16" s="61"/>
      <c r="H16" s="61"/>
      <c r="I16" s="61"/>
      <c r="J16" s="61"/>
      <c r="K16" s="61"/>
      <c r="L16" s="61"/>
      <c r="M16" s="62"/>
    </row>
    <row r="17" spans="1:16" ht="54.75" customHeight="1" thickBot="1" x14ac:dyDescent="0.3">
      <c r="A17" s="40"/>
      <c r="B17" s="40"/>
      <c r="C17" s="40"/>
      <c r="D17" s="17" t="s">
        <v>52</v>
      </c>
      <c r="E17" s="17" t="s">
        <v>3</v>
      </c>
      <c r="F17" s="17" t="s">
        <v>1</v>
      </c>
      <c r="G17" s="28" t="s">
        <v>53</v>
      </c>
      <c r="H17" s="28" t="s">
        <v>2</v>
      </c>
      <c r="I17" s="28" t="s">
        <v>54</v>
      </c>
      <c r="J17" s="28" t="s">
        <v>50</v>
      </c>
      <c r="K17" s="28" t="s">
        <v>55</v>
      </c>
      <c r="L17" s="28" t="s">
        <v>51</v>
      </c>
      <c r="M17" s="17" t="s">
        <v>56</v>
      </c>
    </row>
    <row r="18" spans="1:16" ht="12.75" customHeight="1" x14ac:dyDescent="0.25">
      <c r="A18" s="18"/>
      <c r="B18" s="13"/>
      <c r="C18" s="19"/>
      <c r="D18" s="20"/>
      <c r="E18" s="21"/>
      <c r="F18" s="20"/>
      <c r="G18" s="19"/>
      <c r="H18" s="19"/>
      <c r="I18" s="19"/>
      <c r="J18" s="19"/>
      <c r="K18" s="19"/>
      <c r="L18" s="19"/>
      <c r="M18" s="30"/>
      <c r="P18" s="1"/>
    </row>
    <row r="19" spans="1:16" ht="12.75" customHeight="1" x14ac:dyDescent="0.25">
      <c r="A19" s="23">
        <v>41</v>
      </c>
      <c r="B19" s="14" t="s">
        <v>4</v>
      </c>
      <c r="C19" s="6">
        <f>SUM(D19:M19)</f>
        <v>935703</v>
      </c>
      <c r="D19" s="5">
        <f>SUM(D21:D58)</f>
        <v>117</v>
      </c>
      <c r="E19" s="5">
        <f>SUM(E21:E58)</f>
        <v>143645</v>
      </c>
      <c r="F19" s="6">
        <f>SUM(F21:F58)</f>
        <v>192376</v>
      </c>
      <c r="G19" s="25">
        <f>SUM(G21:G58)</f>
        <v>597233</v>
      </c>
      <c r="H19" s="25">
        <f t="shared" ref="H19:L19" si="0">SUM(H21:H58)</f>
        <v>403</v>
      </c>
      <c r="I19" s="25">
        <f t="shared" si="0"/>
        <v>125</v>
      </c>
      <c r="J19" s="25">
        <f t="shared" si="0"/>
        <v>23</v>
      </c>
      <c r="K19" s="25">
        <f t="shared" si="0"/>
        <v>35</v>
      </c>
      <c r="L19" s="25">
        <f t="shared" si="0"/>
        <v>476</v>
      </c>
      <c r="M19" s="11">
        <f>SUM(M21:M57)</f>
        <v>1270</v>
      </c>
      <c r="P19" s="1"/>
    </row>
    <row r="20" spans="1:16" x14ac:dyDescent="0.25">
      <c r="A20" s="23"/>
      <c r="B20" s="15"/>
      <c r="C20" s="3"/>
      <c r="D20" s="2"/>
      <c r="E20" s="2"/>
      <c r="F20" s="3"/>
      <c r="G20" s="26"/>
      <c r="H20" s="26"/>
      <c r="I20" s="26"/>
      <c r="J20" s="26"/>
      <c r="K20" s="26"/>
      <c r="L20" s="26"/>
      <c r="M20" s="32"/>
      <c r="P20" s="1"/>
    </row>
    <row r="21" spans="1:16" x14ac:dyDescent="0.25">
      <c r="A21" s="23">
        <v>41001</v>
      </c>
      <c r="B21" s="15" t="s">
        <v>5</v>
      </c>
      <c r="C21" s="10">
        <f t="shared" ref="C21:C57" si="1">SUM(D21:G21)</f>
        <v>214175</v>
      </c>
      <c r="D21" s="9">
        <v>11</v>
      </c>
      <c r="E21" s="9">
        <v>27531</v>
      </c>
      <c r="F21" s="9">
        <v>38655</v>
      </c>
      <c r="G21" s="27">
        <v>147978</v>
      </c>
      <c r="H21" s="27">
        <v>173</v>
      </c>
      <c r="I21" s="27">
        <v>50</v>
      </c>
      <c r="J21" s="27">
        <v>4</v>
      </c>
      <c r="K21" s="27">
        <v>11</v>
      </c>
      <c r="L21" s="27">
        <v>155</v>
      </c>
      <c r="M21" s="32">
        <v>320</v>
      </c>
      <c r="P21" s="1"/>
    </row>
    <row r="22" spans="1:16" x14ac:dyDescent="0.25">
      <c r="A22" s="23">
        <v>41006</v>
      </c>
      <c r="B22" s="15" t="s">
        <v>6</v>
      </c>
      <c r="C22" s="10">
        <f t="shared" si="1"/>
        <v>32698</v>
      </c>
      <c r="D22" s="9">
        <v>0</v>
      </c>
      <c r="E22" s="9">
        <v>5205</v>
      </c>
      <c r="F22" s="10">
        <v>7436</v>
      </c>
      <c r="G22" s="27">
        <v>20057</v>
      </c>
      <c r="H22" s="27">
        <v>3</v>
      </c>
      <c r="I22" s="27">
        <v>2</v>
      </c>
      <c r="J22" s="27">
        <v>1</v>
      </c>
      <c r="K22" s="27">
        <v>0</v>
      </c>
      <c r="L22" s="27">
        <v>10</v>
      </c>
      <c r="M22" s="32">
        <v>29</v>
      </c>
      <c r="P22" s="1"/>
    </row>
    <row r="23" spans="1:16" x14ac:dyDescent="0.25">
      <c r="A23" s="23">
        <v>41013</v>
      </c>
      <c r="B23" s="15" t="s">
        <v>7</v>
      </c>
      <c r="C23" s="10">
        <f t="shared" si="1"/>
        <v>9548</v>
      </c>
      <c r="D23" s="9">
        <v>0</v>
      </c>
      <c r="E23" s="9">
        <v>1436</v>
      </c>
      <c r="F23" s="10">
        <v>1870</v>
      </c>
      <c r="G23" s="27">
        <v>6242</v>
      </c>
      <c r="H23" s="27">
        <v>3</v>
      </c>
      <c r="I23" s="27">
        <v>8</v>
      </c>
      <c r="J23" s="27">
        <v>0</v>
      </c>
      <c r="K23" s="27">
        <v>0</v>
      </c>
      <c r="L23" s="27">
        <v>0</v>
      </c>
      <c r="M23" s="32">
        <v>0</v>
      </c>
      <c r="P23" s="1"/>
    </row>
    <row r="24" spans="1:16" x14ac:dyDescent="0.25">
      <c r="A24" s="23">
        <v>41016</v>
      </c>
      <c r="B24" s="15" t="s">
        <v>8</v>
      </c>
      <c r="C24" s="10">
        <f t="shared" si="1"/>
        <v>18954</v>
      </c>
      <c r="D24" s="9">
        <v>0</v>
      </c>
      <c r="E24" s="9">
        <v>2835</v>
      </c>
      <c r="F24" s="10">
        <v>3480</v>
      </c>
      <c r="G24" s="27">
        <v>12639</v>
      </c>
      <c r="H24" s="27">
        <v>0</v>
      </c>
      <c r="I24" s="27">
        <v>1</v>
      </c>
      <c r="J24" s="27">
        <v>1</v>
      </c>
      <c r="K24" s="27">
        <v>0</v>
      </c>
      <c r="L24" s="27">
        <v>1</v>
      </c>
      <c r="M24" s="32">
        <v>14</v>
      </c>
      <c r="P24" s="1"/>
    </row>
    <row r="25" spans="1:16" x14ac:dyDescent="0.25">
      <c r="A25" s="23">
        <v>41020</v>
      </c>
      <c r="B25" s="15" t="s">
        <v>9</v>
      </c>
      <c r="C25" s="10">
        <f t="shared" si="1"/>
        <v>25479</v>
      </c>
      <c r="D25" s="9">
        <v>2</v>
      </c>
      <c r="E25" s="9">
        <v>3378</v>
      </c>
      <c r="F25" s="10">
        <v>5262</v>
      </c>
      <c r="G25" s="27">
        <v>16837</v>
      </c>
      <c r="H25" s="27">
        <v>8</v>
      </c>
      <c r="I25" s="27">
        <v>0</v>
      </c>
      <c r="J25" s="27">
        <v>1</v>
      </c>
      <c r="K25" s="27">
        <v>1</v>
      </c>
      <c r="L25" s="27">
        <v>14</v>
      </c>
      <c r="M25" s="32">
        <v>56</v>
      </c>
      <c r="P25" s="1"/>
    </row>
    <row r="26" spans="1:16" x14ac:dyDescent="0.25">
      <c r="A26" s="23">
        <v>41026</v>
      </c>
      <c r="B26" s="15" t="s">
        <v>10</v>
      </c>
      <c r="C26" s="10">
        <f t="shared" si="1"/>
        <v>3840</v>
      </c>
      <c r="D26" s="9">
        <v>0</v>
      </c>
      <c r="E26" s="9">
        <v>474</v>
      </c>
      <c r="F26" s="10">
        <v>671</v>
      </c>
      <c r="G26" s="27">
        <v>2695</v>
      </c>
      <c r="H26" s="27">
        <v>2</v>
      </c>
      <c r="I26" s="27">
        <v>0</v>
      </c>
      <c r="J26" s="27">
        <v>0</v>
      </c>
      <c r="K26" s="27">
        <v>0</v>
      </c>
      <c r="L26" s="27">
        <v>6</v>
      </c>
      <c r="M26" s="32">
        <v>2</v>
      </c>
      <c r="P26" s="1"/>
    </row>
    <row r="27" spans="1:16" x14ac:dyDescent="0.25">
      <c r="A27" s="23">
        <v>41078</v>
      </c>
      <c r="B27" s="15" t="s">
        <v>11</v>
      </c>
      <c r="C27" s="10">
        <f t="shared" si="1"/>
        <v>7125</v>
      </c>
      <c r="D27" s="9">
        <v>0</v>
      </c>
      <c r="E27" s="9">
        <v>963</v>
      </c>
      <c r="F27" s="10">
        <v>1279</v>
      </c>
      <c r="G27" s="27">
        <v>4883</v>
      </c>
      <c r="H27" s="27">
        <v>1</v>
      </c>
      <c r="I27" s="27">
        <v>0</v>
      </c>
      <c r="J27" s="27">
        <v>0</v>
      </c>
      <c r="K27" s="27">
        <v>0</v>
      </c>
      <c r="L27" s="27">
        <v>4</v>
      </c>
      <c r="M27" s="32">
        <v>6</v>
      </c>
      <c r="P27" s="1"/>
    </row>
    <row r="28" spans="1:16" x14ac:dyDescent="0.25">
      <c r="A28" s="23">
        <v>41132</v>
      </c>
      <c r="B28" s="15" t="s">
        <v>12</v>
      </c>
      <c r="C28" s="10">
        <f t="shared" si="1"/>
        <v>29112</v>
      </c>
      <c r="D28" s="9">
        <v>0</v>
      </c>
      <c r="E28" s="9">
        <v>9407</v>
      </c>
      <c r="F28" s="10">
        <v>10938</v>
      </c>
      <c r="G28" s="27">
        <v>8767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32">
        <v>4</v>
      </c>
      <c r="P28" s="1"/>
    </row>
    <row r="29" spans="1:16" x14ac:dyDescent="0.25">
      <c r="A29" s="23">
        <v>41206</v>
      </c>
      <c r="B29" s="15" t="s">
        <v>13</v>
      </c>
      <c r="C29" s="10">
        <f t="shared" si="1"/>
        <v>7929</v>
      </c>
      <c r="D29" s="9">
        <v>0</v>
      </c>
      <c r="E29" s="9">
        <v>1049</v>
      </c>
      <c r="F29" s="10">
        <v>1488</v>
      </c>
      <c r="G29" s="27">
        <v>5392</v>
      </c>
      <c r="H29" s="27">
        <v>1</v>
      </c>
      <c r="I29" s="27">
        <v>0</v>
      </c>
      <c r="J29" s="27">
        <v>0</v>
      </c>
      <c r="K29" s="27">
        <v>0</v>
      </c>
      <c r="L29" s="27">
        <v>3</v>
      </c>
      <c r="M29" s="32">
        <v>4</v>
      </c>
      <c r="P29" s="1"/>
    </row>
    <row r="30" spans="1:16" x14ac:dyDescent="0.25">
      <c r="A30" s="23">
        <v>41244</v>
      </c>
      <c r="B30" s="15" t="s">
        <v>14</v>
      </c>
      <c r="C30" s="10">
        <f t="shared" si="1"/>
        <v>4205</v>
      </c>
      <c r="D30" s="9">
        <v>0</v>
      </c>
      <c r="E30" s="9">
        <v>523</v>
      </c>
      <c r="F30" s="10">
        <v>794</v>
      </c>
      <c r="G30" s="27">
        <v>2888</v>
      </c>
      <c r="H30" s="27">
        <v>2</v>
      </c>
      <c r="I30" s="27">
        <v>0</v>
      </c>
      <c r="J30" s="27">
        <v>0</v>
      </c>
      <c r="K30" s="27">
        <v>0</v>
      </c>
      <c r="L30" s="27">
        <v>0</v>
      </c>
      <c r="M30" s="32">
        <v>2</v>
      </c>
      <c r="P30" s="1"/>
    </row>
    <row r="31" spans="1:16" x14ac:dyDescent="0.25">
      <c r="A31" s="23">
        <v>41298</v>
      </c>
      <c r="B31" s="15" t="s">
        <v>15</v>
      </c>
      <c r="C31" s="10">
        <f t="shared" si="1"/>
        <v>65558</v>
      </c>
      <c r="D31" s="9">
        <v>0</v>
      </c>
      <c r="E31" s="9">
        <v>9102</v>
      </c>
      <c r="F31" s="10">
        <v>13332</v>
      </c>
      <c r="G31" s="27">
        <v>43124</v>
      </c>
      <c r="H31" s="27">
        <v>21</v>
      </c>
      <c r="I31" s="27">
        <v>3</v>
      </c>
      <c r="J31" s="27">
        <v>0</v>
      </c>
      <c r="K31" s="27">
        <v>4</v>
      </c>
      <c r="L31" s="27">
        <v>18</v>
      </c>
      <c r="M31" s="32">
        <v>92</v>
      </c>
      <c r="P31" s="1"/>
    </row>
    <row r="32" spans="1:16" x14ac:dyDescent="0.25">
      <c r="A32" s="23">
        <v>41306</v>
      </c>
      <c r="B32" s="15" t="s">
        <v>16</v>
      </c>
      <c r="C32" s="10">
        <f t="shared" si="1"/>
        <v>24411</v>
      </c>
      <c r="D32" s="9">
        <v>0</v>
      </c>
      <c r="E32" s="9">
        <v>3147</v>
      </c>
      <c r="F32" s="10">
        <v>4522</v>
      </c>
      <c r="G32" s="27">
        <v>16742</v>
      </c>
      <c r="H32" s="27">
        <v>2</v>
      </c>
      <c r="I32" s="27">
        <v>4</v>
      </c>
      <c r="J32" s="27">
        <v>0</v>
      </c>
      <c r="K32" s="27">
        <v>2</v>
      </c>
      <c r="L32" s="27">
        <v>10</v>
      </c>
      <c r="M32" s="32">
        <v>20</v>
      </c>
      <c r="P32" s="1"/>
    </row>
    <row r="33" spans="1:16" x14ac:dyDescent="0.25">
      <c r="A33" s="23">
        <v>41319</v>
      </c>
      <c r="B33" s="15" t="s">
        <v>17</v>
      </c>
      <c r="C33" s="10">
        <f t="shared" si="1"/>
        <v>17722</v>
      </c>
      <c r="D33" s="9">
        <v>0</v>
      </c>
      <c r="E33" s="9">
        <v>6999</v>
      </c>
      <c r="F33" s="10">
        <v>6776</v>
      </c>
      <c r="G33" s="27">
        <v>3947</v>
      </c>
      <c r="H33" s="27">
        <v>2</v>
      </c>
      <c r="I33" s="27">
        <v>1</v>
      </c>
      <c r="J33" s="27">
        <v>0</v>
      </c>
      <c r="K33" s="27">
        <v>0</v>
      </c>
      <c r="L33" s="27">
        <v>14</v>
      </c>
      <c r="M33" s="32">
        <v>71</v>
      </c>
      <c r="P33" s="1"/>
    </row>
    <row r="34" spans="1:16" x14ac:dyDescent="0.25">
      <c r="A34" s="23">
        <v>41349</v>
      </c>
      <c r="B34" s="15" t="s">
        <v>18</v>
      </c>
      <c r="C34" s="10">
        <f t="shared" si="1"/>
        <v>7384</v>
      </c>
      <c r="D34" s="9">
        <v>0</v>
      </c>
      <c r="E34" s="9">
        <v>1079</v>
      </c>
      <c r="F34" s="10">
        <v>1368</v>
      </c>
      <c r="G34" s="27">
        <v>4937</v>
      </c>
      <c r="H34" s="27">
        <v>2</v>
      </c>
      <c r="I34" s="27">
        <v>0</v>
      </c>
      <c r="J34" s="27">
        <v>0</v>
      </c>
      <c r="K34" s="27">
        <v>0</v>
      </c>
      <c r="L34" s="27">
        <v>0</v>
      </c>
      <c r="M34" s="32">
        <v>6</v>
      </c>
      <c r="P34" s="1"/>
    </row>
    <row r="35" spans="1:16" x14ac:dyDescent="0.25">
      <c r="A35" s="23">
        <v>41357</v>
      </c>
      <c r="B35" s="15" t="s">
        <v>19</v>
      </c>
      <c r="C35" s="10">
        <f t="shared" si="1"/>
        <v>8494</v>
      </c>
      <c r="D35" s="9">
        <v>0</v>
      </c>
      <c r="E35" s="9">
        <v>1218</v>
      </c>
      <c r="F35" s="10">
        <v>1685</v>
      </c>
      <c r="G35" s="27">
        <v>5591</v>
      </c>
      <c r="H35" s="27">
        <v>1</v>
      </c>
      <c r="I35" s="27">
        <v>0</v>
      </c>
      <c r="J35" s="27">
        <v>0</v>
      </c>
      <c r="K35" s="27">
        <v>0</v>
      </c>
      <c r="L35" s="27">
        <v>2</v>
      </c>
      <c r="M35" s="32">
        <v>8</v>
      </c>
      <c r="P35" s="1"/>
    </row>
    <row r="36" spans="1:16" x14ac:dyDescent="0.25">
      <c r="A36" s="23">
        <v>41359</v>
      </c>
      <c r="B36" s="15" t="s">
        <v>20</v>
      </c>
      <c r="C36" s="10">
        <f t="shared" si="1"/>
        <v>27620</v>
      </c>
      <c r="D36" s="9">
        <v>0</v>
      </c>
      <c r="E36" s="9">
        <v>3523</v>
      </c>
      <c r="F36" s="10">
        <v>5301</v>
      </c>
      <c r="G36" s="27">
        <v>18796</v>
      </c>
      <c r="H36" s="27">
        <v>1</v>
      </c>
      <c r="I36" s="27">
        <v>1</v>
      </c>
      <c r="J36" s="27">
        <v>0</v>
      </c>
      <c r="K36" s="27">
        <v>3</v>
      </c>
      <c r="L36" s="27">
        <v>8</v>
      </c>
      <c r="M36" s="32">
        <v>67</v>
      </c>
      <c r="P36" s="1"/>
    </row>
    <row r="37" spans="1:16" x14ac:dyDescent="0.25">
      <c r="A37" s="23">
        <v>41378</v>
      </c>
      <c r="B37" s="15" t="s">
        <v>21</v>
      </c>
      <c r="C37" s="10">
        <f t="shared" si="1"/>
        <v>13842</v>
      </c>
      <c r="D37" s="9">
        <v>3</v>
      </c>
      <c r="E37" s="9">
        <v>2058</v>
      </c>
      <c r="F37" s="10">
        <v>2891</v>
      </c>
      <c r="G37" s="27">
        <v>8890</v>
      </c>
      <c r="H37" s="27">
        <v>1</v>
      </c>
      <c r="I37" s="27">
        <v>0</v>
      </c>
      <c r="J37" s="27">
        <v>0</v>
      </c>
      <c r="K37" s="27">
        <v>0</v>
      </c>
      <c r="L37" s="27">
        <v>0</v>
      </c>
      <c r="M37" s="32">
        <v>0</v>
      </c>
      <c r="P37" s="1"/>
    </row>
    <row r="38" spans="1:16" x14ac:dyDescent="0.25">
      <c r="A38" s="23">
        <v>41396</v>
      </c>
      <c r="B38" s="15" t="s">
        <v>22</v>
      </c>
      <c r="C38" s="10">
        <f t="shared" si="1"/>
        <v>55017</v>
      </c>
      <c r="D38" s="9">
        <v>0</v>
      </c>
      <c r="E38" s="9">
        <v>8517</v>
      </c>
      <c r="F38" s="10">
        <v>11533</v>
      </c>
      <c r="G38" s="27">
        <v>34967</v>
      </c>
      <c r="H38" s="27">
        <v>36</v>
      </c>
      <c r="I38" s="27">
        <v>3</v>
      </c>
      <c r="J38" s="27">
        <v>0</v>
      </c>
      <c r="K38" s="27">
        <v>0</v>
      </c>
      <c r="L38" s="27">
        <v>13</v>
      </c>
      <c r="M38" s="32">
        <v>31</v>
      </c>
      <c r="P38" s="1"/>
    </row>
    <row r="39" spans="1:16" x14ac:dyDescent="0.25">
      <c r="A39" s="23">
        <v>41483</v>
      </c>
      <c r="B39" s="15" t="s">
        <v>23</v>
      </c>
      <c r="C39" s="10">
        <f t="shared" si="1"/>
        <v>5977</v>
      </c>
      <c r="D39" s="9">
        <v>0</v>
      </c>
      <c r="E39" s="9">
        <v>990</v>
      </c>
      <c r="F39" s="10">
        <v>1169</v>
      </c>
      <c r="G39" s="27">
        <v>3818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32">
        <v>0</v>
      </c>
      <c r="P39" s="1"/>
    </row>
    <row r="40" spans="1:16" x14ac:dyDescent="0.25">
      <c r="A40" s="23">
        <v>41503</v>
      </c>
      <c r="B40" s="15" t="s">
        <v>24</v>
      </c>
      <c r="C40" s="10">
        <f t="shared" si="1"/>
        <v>12022</v>
      </c>
      <c r="D40" s="9">
        <v>0</v>
      </c>
      <c r="E40" s="9">
        <v>1883</v>
      </c>
      <c r="F40" s="10">
        <v>2763</v>
      </c>
      <c r="G40" s="27">
        <v>7376</v>
      </c>
      <c r="H40" s="27">
        <v>0</v>
      </c>
      <c r="I40" s="27">
        <v>0</v>
      </c>
      <c r="J40" s="27">
        <v>4</v>
      </c>
      <c r="K40" s="27">
        <v>0</v>
      </c>
      <c r="L40" s="27">
        <v>1</v>
      </c>
      <c r="M40" s="32">
        <v>7</v>
      </c>
      <c r="P40" s="1"/>
    </row>
    <row r="41" spans="1:16" x14ac:dyDescent="0.25">
      <c r="A41" s="23">
        <v>41518</v>
      </c>
      <c r="B41" s="15" t="s">
        <v>25</v>
      </c>
      <c r="C41" s="10">
        <f t="shared" si="1"/>
        <v>6075</v>
      </c>
      <c r="D41" s="9">
        <v>0</v>
      </c>
      <c r="E41" s="9">
        <v>791</v>
      </c>
      <c r="F41" s="10">
        <v>1242</v>
      </c>
      <c r="G41" s="27">
        <v>4042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32">
        <v>19</v>
      </c>
      <c r="P41" s="1"/>
    </row>
    <row r="42" spans="1:16" x14ac:dyDescent="0.25">
      <c r="A42" s="23">
        <v>41524</v>
      </c>
      <c r="B42" s="15" t="s">
        <v>26</v>
      </c>
      <c r="C42" s="10">
        <f t="shared" si="1"/>
        <v>24497</v>
      </c>
      <c r="D42" s="9">
        <v>0</v>
      </c>
      <c r="E42" s="9">
        <v>3204</v>
      </c>
      <c r="F42" s="10">
        <v>4269</v>
      </c>
      <c r="G42" s="27">
        <v>17024</v>
      </c>
      <c r="H42" s="27">
        <v>3</v>
      </c>
      <c r="I42" s="27">
        <v>0</v>
      </c>
      <c r="J42" s="27">
        <v>0</v>
      </c>
      <c r="K42" s="27">
        <v>0</v>
      </c>
      <c r="L42" s="27">
        <v>4</v>
      </c>
      <c r="M42" s="32">
        <v>33</v>
      </c>
      <c r="P42" s="1"/>
    </row>
    <row r="43" spans="1:16" x14ac:dyDescent="0.25">
      <c r="A43" s="23">
        <v>41530</v>
      </c>
      <c r="B43" s="15" t="s">
        <v>27</v>
      </c>
      <c r="C43" s="10">
        <f t="shared" si="1"/>
        <v>11865</v>
      </c>
      <c r="D43" s="9">
        <v>0</v>
      </c>
      <c r="E43" s="9">
        <v>1638</v>
      </c>
      <c r="F43" s="10">
        <v>2465</v>
      </c>
      <c r="G43" s="27">
        <v>7762</v>
      </c>
      <c r="H43" s="27">
        <v>0</v>
      </c>
      <c r="I43" s="27">
        <v>0</v>
      </c>
      <c r="J43" s="27">
        <v>0</v>
      </c>
      <c r="K43" s="27">
        <v>0</v>
      </c>
      <c r="L43" s="27">
        <v>8</v>
      </c>
      <c r="M43" s="32">
        <v>12</v>
      </c>
      <c r="P43" s="1"/>
    </row>
    <row r="44" spans="1:16" x14ac:dyDescent="0.25">
      <c r="A44" s="23">
        <v>41548</v>
      </c>
      <c r="B44" s="15" t="s">
        <v>49</v>
      </c>
      <c r="C44" s="10">
        <f t="shared" si="1"/>
        <v>13199</v>
      </c>
      <c r="D44" s="9">
        <v>0</v>
      </c>
      <c r="E44" s="9">
        <v>2079</v>
      </c>
      <c r="F44" s="10">
        <v>2715</v>
      </c>
      <c r="G44" s="27">
        <v>8405</v>
      </c>
      <c r="H44" s="27">
        <v>2</v>
      </c>
      <c r="I44" s="27">
        <v>0</v>
      </c>
      <c r="J44" s="27">
        <v>0</v>
      </c>
      <c r="K44" s="27">
        <v>0</v>
      </c>
      <c r="L44" s="27">
        <v>3</v>
      </c>
      <c r="M44" s="32">
        <v>16</v>
      </c>
      <c r="P44" s="1"/>
    </row>
    <row r="45" spans="1:16" x14ac:dyDescent="0.25">
      <c r="A45" s="23">
        <v>41551</v>
      </c>
      <c r="B45" s="15" t="s">
        <v>28</v>
      </c>
      <c r="C45" s="10">
        <f t="shared" si="1"/>
        <v>105915</v>
      </c>
      <c r="D45" s="9">
        <v>101</v>
      </c>
      <c r="E45" s="9">
        <v>15237</v>
      </c>
      <c r="F45" s="10">
        <v>20648</v>
      </c>
      <c r="G45" s="27">
        <v>69929</v>
      </c>
      <c r="H45" s="27">
        <v>78</v>
      </c>
      <c r="I45" s="27">
        <v>26</v>
      </c>
      <c r="J45" s="27">
        <v>10</v>
      </c>
      <c r="K45" s="27">
        <v>12</v>
      </c>
      <c r="L45" s="27">
        <v>138</v>
      </c>
      <c r="M45" s="32">
        <v>239</v>
      </c>
      <c r="P45" s="1"/>
    </row>
    <row r="46" spans="1:16" x14ac:dyDescent="0.25">
      <c r="A46" s="23">
        <v>41615</v>
      </c>
      <c r="B46" s="15" t="s">
        <v>29</v>
      </c>
      <c r="C46" s="10">
        <f t="shared" si="1"/>
        <v>21818</v>
      </c>
      <c r="D46" s="9">
        <v>0</v>
      </c>
      <c r="E46" s="9">
        <v>3065</v>
      </c>
      <c r="F46" s="10">
        <v>4117</v>
      </c>
      <c r="G46" s="27">
        <v>14636</v>
      </c>
      <c r="H46" s="27">
        <v>3</v>
      </c>
      <c r="I46" s="27">
        <v>4</v>
      </c>
      <c r="J46" s="27">
        <v>0</v>
      </c>
      <c r="K46" s="27">
        <v>0</v>
      </c>
      <c r="L46" s="27">
        <v>25</v>
      </c>
      <c r="M46" s="32">
        <v>46</v>
      </c>
      <c r="P46" s="1"/>
    </row>
    <row r="47" spans="1:16" x14ac:dyDescent="0.25">
      <c r="A47" s="23">
        <v>41660</v>
      </c>
      <c r="B47" s="15" t="s">
        <v>30</v>
      </c>
      <c r="C47" s="10">
        <f t="shared" si="1"/>
        <v>12520</v>
      </c>
      <c r="D47" s="9">
        <v>0</v>
      </c>
      <c r="E47" s="9">
        <v>2002</v>
      </c>
      <c r="F47" s="10">
        <v>2748</v>
      </c>
      <c r="G47" s="27">
        <v>7770</v>
      </c>
      <c r="H47" s="27">
        <v>2</v>
      </c>
      <c r="I47" s="27">
        <v>9</v>
      </c>
      <c r="J47" s="27">
        <v>1</v>
      </c>
      <c r="K47" s="27">
        <v>0</v>
      </c>
      <c r="L47" s="27">
        <v>3</v>
      </c>
      <c r="M47" s="32">
        <v>6</v>
      </c>
      <c r="P47" s="1"/>
    </row>
    <row r="48" spans="1:16" x14ac:dyDescent="0.25">
      <c r="A48" s="23">
        <v>41668</v>
      </c>
      <c r="B48" s="15" t="s">
        <v>31</v>
      </c>
      <c r="C48" s="10">
        <f t="shared" si="1"/>
        <v>32164</v>
      </c>
      <c r="D48" s="9">
        <v>0</v>
      </c>
      <c r="E48" s="9">
        <v>4007</v>
      </c>
      <c r="F48" s="10">
        <v>5834</v>
      </c>
      <c r="G48" s="27">
        <v>22323</v>
      </c>
      <c r="H48" s="27">
        <v>34</v>
      </c>
      <c r="I48" s="27">
        <v>5</v>
      </c>
      <c r="J48" s="27">
        <v>1</v>
      </c>
      <c r="K48" s="27">
        <v>0</v>
      </c>
      <c r="L48" s="27">
        <v>4</v>
      </c>
      <c r="M48" s="32">
        <v>21</v>
      </c>
      <c r="P48" s="1"/>
    </row>
    <row r="49" spans="1:16" x14ac:dyDescent="0.25">
      <c r="A49" s="23">
        <v>41676</v>
      </c>
      <c r="B49" s="15" t="s">
        <v>32</v>
      </c>
      <c r="C49" s="10">
        <f t="shared" si="1"/>
        <v>10416</v>
      </c>
      <c r="D49" s="9">
        <v>0</v>
      </c>
      <c r="E49" s="9">
        <v>1648</v>
      </c>
      <c r="F49" s="10">
        <v>2044</v>
      </c>
      <c r="G49" s="27">
        <v>6724</v>
      </c>
      <c r="H49" s="27">
        <v>0</v>
      </c>
      <c r="I49" s="27">
        <v>0</v>
      </c>
      <c r="J49" s="27">
        <v>0</v>
      </c>
      <c r="K49" s="27">
        <v>1</v>
      </c>
      <c r="L49" s="27">
        <v>1</v>
      </c>
      <c r="M49" s="32">
        <v>17</v>
      </c>
      <c r="P49" s="1"/>
    </row>
    <row r="50" spans="1:16" x14ac:dyDescent="0.25">
      <c r="A50" s="23">
        <v>41770</v>
      </c>
      <c r="B50" s="15" t="s">
        <v>33</v>
      </c>
      <c r="C50" s="10">
        <f t="shared" si="1"/>
        <v>21663</v>
      </c>
      <c r="D50" s="9">
        <v>0</v>
      </c>
      <c r="E50" s="9">
        <v>3471</v>
      </c>
      <c r="F50" s="10">
        <v>4438</v>
      </c>
      <c r="G50" s="27">
        <v>13754</v>
      </c>
      <c r="H50" s="27">
        <v>2</v>
      </c>
      <c r="I50" s="27">
        <v>2</v>
      </c>
      <c r="J50" s="27">
        <v>0</v>
      </c>
      <c r="K50" s="27">
        <v>1</v>
      </c>
      <c r="L50" s="27">
        <v>11</v>
      </c>
      <c r="M50" s="32">
        <v>35</v>
      </c>
      <c r="P50" s="1"/>
    </row>
    <row r="51" spans="1:16" x14ac:dyDescent="0.25">
      <c r="A51" s="23">
        <v>41791</v>
      </c>
      <c r="B51" s="15" t="s">
        <v>34</v>
      </c>
      <c r="C51" s="10">
        <f t="shared" si="1"/>
        <v>17465</v>
      </c>
      <c r="D51" s="9">
        <v>0</v>
      </c>
      <c r="E51" s="9">
        <v>2561</v>
      </c>
      <c r="F51" s="10">
        <v>3546</v>
      </c>
      <c r="G51" s="27">
        <v>11358</v>
      </c>
      <c r="H51" s="27">
        <v>1</v>
      </c>
      <c r="I51" s="27">
        <v>1</v>
      </c>
      <c r="J51" s="27">
        <v>0</v>
      </c>
      <c r="K51" s="27">
        <v>0</v>
      </c>
      <c r="L51" s="27">
        <v>1</v>
      </c>
      <c r="M51" s="32">
        <v>19</v>
      </c>
      <c r="P51" s="1"/>
    </row>
    <row r="52" spans="1:16" x14ac:dyDescent="0.25">
      <c r="A52" s="23">
        <v>41799</v>
      </c>
      <c r="B52" s="15" t="s">
        <v>35</v>
      </c>
      <c r="C52" s="10">
        <f t="shared" si="1"/>
        <v>12596</v>
      </c>
      <c r="D52" s="9">
        <v>0</v>
      </c>
      <c r="E52" s="9">
        <v>1803</v>
      </c>
      <c r="F52" s="10">
        <v>2340</v>
      </c>
      <c r="G52" s="27">
        <v>8453</v>
      </c>
      <c r="H52" s="27">
        <v>0</v>
      </c>
      <c r="I52" s="27">
        <v>0</v>
      </c>
      <c r="J52" s="27">
        <v>0</v>
      </c>
      <c r="K52" s="27">
        <v>0</v>
      </c>
      <c r="L52" s="27">
        <v>5</v>
      </c>
      <c r="M52" s="32">
        <v>26</v>
      </c>
      <c r="P52" s="1"/>
    </row>
    <row r="53" spans="1:16" x14ac:dyDescent="0.25">
      <c r="A53" s="23">
        <v>41801</v>
      </c>
      <c r="B53" s="15" t="s">
        <v>36</v>
      </c>
      <c r="C53" s="10">
        <f t="shared" si="1"/>
        <v>7915</v>
      </c>
      <c r="D53" s="9">
        <v>0</v>
      </c>
      <c r="E53" s="9">
        <v>1125</v>
      </c>
      <c r="F53" s="10">
        <v>1505</v>
      </c>
      <c r="G53" s="27">
        <v>5285</v>
      </c>
      <c r="H53" s="27">
        <v>0</v>
      </c>
      <c r="I53" s="27">
        <v>0</v>
      </c>
      <c r="J53" s="27">
        <v>0</v>
      </c>
      <c r="K53" s="27">
        <v>0</v>
      </c>
      <c r="L53" s="27">
        <v>2</v>
      </c>
      <c r="M53" s="32">
        <v>6</v>
      </c>
      <c r="P53" s="1"/>
    </row>
    <row r="54" spans="1:16" x14ac:dyDescent="0.25">
      <c r="A54" s="23">
        <v>41797</v>
      </c>
      <c r="B54" s="15" t="s">
        <v>37</v>
      </c>
      <c r="C54" s="10">
        <f t="shared" si="1"/>
        <v>10230</v>
      </c>
      <c r="D54" s="9">
        <v>0</v>
      </c>
      <c r="E54" s="9">
        <v>1322</v>
      </c>
      <c r="F54" s="10">
        <v>1945</v>
      </c>
      <c r="G54" s="27">
        <v>6963</v>
      </c>
      <c r="H54" s="27">
        <v>14</v>
      </c>
      <c r="I54" s="27">
        <v>4</v>
      </c>
      <c r="J54" s="27">
        <v>0</v>
      </c>
      <c r="K54" s="27">
        <v>0</v>
      </c>
      <c r="L54" s="27">
        <v>6</v>
      </c>
      <c r="M54" s="32">
        <v>14</v>
      </c>
      <c r="P54" s="1"/>
    </row>
    <row r="55" spans="1:16" x14ac:dyDescent="0.25">
      <c r="A55" s="23">
        <v>41807</v>
      </c>
      <c r="B55" s="15" t="s">
        <v>38</v>
      </c>
      <c r="C55" s="10">
        <f t="shared" si="1"/>
        <v>19119</v>
      </c>
      <c r="D55" s="9">
        <v>0</v>
      </c>
      <c r="E55" s="9">
        <v>6669</v>
      </c>
      <c r="F55" s="10">
        <v>6901</v>
      </c>
      <c r="G55" s="27">
        <v>5549</v>
      </c>
      <c r="H55" s="27">
        <v>4</v>
      </c>
      <c r="I55" s="27">
        <v>1</v>
      </c>
      <c r="J55" s="27">
        <v>0</v>
      </c>
      <c r="K55" s="27">
        <v>0</v>
      </c>
      <c r="L55" s="27">
        <v>2</v>
      </c>
      <c r="M55" s="32">
        <v>14</v>
      </c>
      <c r="P55" s="1"/>
    </row>
    <row r="56" spans="1:16" x14ac:dyDescent="0.25">
      <c r="A56" s="23">
        <v>41872</v>
      </c>
      <c r="B56" s="15" t="s">
        <v>39</v>
      </c>
      <c r="C56" s="10">
        <f t="shared" si="1"/>
        <v>7394</v>
      </c>
      <c r="D56" s="9">
        <v>0</v>
      </c>
      <c r="E56" s="9">
        <v>876</v>
      </c>
      <c r="F56" s="10">
        <v>1253</v>
      </c>
      <c r="G56" s="27">
        <v>5265</v>
      </c>
      <c r="H56" s="27">
        <v>0</v>
      </c>
      <c r="I56" s="27">
        <v>0</v>
      </c>
      <c r="J56" s="27">
        <v>0</v>
      </c>
      <c r="K56" s="27">
        <v>0</v>
      </c>
      <c r="L56" s="27">
        <v>1</v>
      </c>
      <c r="M56" s="32">
        <v>8</v>
      </c>
      <c r="P56" s="1"/>
    </row>
    <row r="57" spans="1:16" x14ac:dyDescent="0.25">
      <c r="A57" s="23">
        <v>41885</v>
      </c>
      <c r="B57" s="15" t="s">
        <v>40</v>
      </c>
      <c r="C57" s="10">
        <f t="shared" si="1"/>
        <v>7408</v>
      </c>
      <c r="D57" s="9">
        <v>0</v>
      </c>
      <c r="E57" s="9">
        <v>830</v>
      </c>
      <c r="F57" s="10">
        <v>1153</v>
      </c>
      <c r="G57" s="27">
        <v>5425</v>
      </c>
      <c r="H57" s="27">
        <v>1</v>
      </c>
      <c r="I57" s="27">
        <v>0</v>
      </c>
      <c r="J57" s="27">
        <v>0</v>
      </c>
      <c r="K57" s="27">
        <v>0</v>
      </c>
      <c r="L57" s="27">
        <v>3</v>
      </c>
      <c r="M57" s="32">
        <v>0</v>
      </c>
      <c r="P57" s="1"/>
    </row>
    <row r="58" spans="1:16" ht="9" customHeight="1" thickBot="1" x14ac:dyDescent="0.3">
      <c r="A58" s="22"/>
      <c r="B58" s="16"/>
      <c r="C58" s="8"/>
      <c r="D58" s="7"/>
      <c r="E58" s="7"/>
      <c r="F58" s="8"/>
      <c r="G58" s="29"/>
      <c r="H58" s="29"/>
      <c r="I58" s="29"/>
      <c r="J58" s="29"/>
      <c r="K58" s="29"/>
      <c r="L58" s="29"/>
      <c r="M58" s="31"/>
      <c r="P58" s="1"/>
    </row>
    <row r="59" spans="1:16" ht="12" customHeight="1" thickBot="1" x14ac:dyDescent="0.3"/>
    <row r="60" spans="1:16" ht="27.75" customHeight="1" thickBot="1" x14ac:dyDescent="0.3">
      <c r="A60" s="34" t="s">
        <v>57</v>
      </c>
      <c r="B60" s="35"/>
      <c r="C60" s="35"/>
      <c r="D60" s="35"/>
      <c r="E60" s="35"/>
      <c r="F60" s="35"/>
      <c r="G60" s="36"/>
    </row>
    <row r="61" spans="1:16" ht="8.25" customHeight="1" x14ac:dyDescent="0.25"/>
    <row r="62" spans="1:16" x14ac:dyDescent="0.25">
      <c r="A62" s="4" t="s">
        <v>47</v>
      </c>
    </row>
    <row r="63" spans="1:16" x14ac:dyDescent="0.25">
      <c r="A63" s="4" t="s">
        <v>58</v>
      </c>
    </row>
  </sheetData>
  <mergeCells count="12">
    <mergeCell ref="A60:G60"/>
    <mergeCell ref="B10:G10"/>
    <mergeCell ref="C15:C17"/>
    <mergeCell ref="B15:B17"/>
    <mergeCell ref="A7:M7"/>
    <mergeCell ref="A8:M8"/>
    <mergeCell ref="A9:M9"/>
    <mergeCell ref="A11:M11"/>
    <mergeCell ref="A12:M12"/>
    <mergeCell ref="A14:M14"/>
    <mergeCell ref="D15:M16"/>
    <mergeCell ref="A15:A17"/>
  </mergeCells>
  <printOptions horizontalCentered="1"/>
  <pageMargins left="0.31496062992125984" right="0.31496062992125984" top="0" bottom="0" header="0" footer="0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2022-12-23T00:44:24Z</cp:lastPrinted>
  <dcterms:created xsi:type="dcterms:W3CDTF">2011-06-03T15:24:51Z</dcterms:created>
  <dcterms:modified xsi:type="dcterms:W3CDTF">2022-12-23T00:45:14Z</dcterms:modified>
</cp:coreProperties>
</file>